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perry\Desktop\Advising\8 Semester Degree Guar\2016-2017\"/>
    </mc:Choice>
  </mc:AlternateContent>
  <bookViews>
    <workbookView xWindow="120" yWindow="15" windowWidth="15480" windowHeight="11640"/>
  </bookViews>
  <sheets>
    <sheet name="CIT" sheetId="6" r:id="rId1"/>
  </sheets>
  <calcPr calcId="152511"/>
</workbook>
</file>

<file path=xl/calcChain.xml><?xml version="1.0" encoding="utf-8"?>
<calcChain xmlns="http://schemas.openxmlformats.org/spreadsheetml/2006/main">
  <c r="H46" i="6" l="1"/>
  <c r="H19" i="6" l="1"/>
  <c r="C37" i="6" l="1"/>
  <c r="C46" i="6"/>
  <c r="H37" i="6" l="1"/>
  <c r="H28" i="6"/>
  <c r="C28" i="6"/>
  <c r="C19" i="6"/>
  <c r="H48" i="6" l="1"/>
</calcChain>
</file>

<file path=xl/sharedStrings.xml><?xml version="1.0" encoding="utf-8"?>
<sst xmlns="http://schemas.openxmlformats.org/spreadsheetml/2006/main" count="177" uniqueCount="117">
  <si>
    <t>Degree:  Bachelor of Science</t>
  </si>
  <si>
    <t>Year 1</t>
  </si>
  <si>
    <t>Fall Semester</t>
  </si>
  <si>
    <t>Spring Semester</t>
  </si>
  <si>
    <t>Course No.</t>
  </si>
  <si>
    <t>Course Name</t>
  </si>
  <si>
    <t>Hrs</t>
  </si>
  <si>
    <t>Gen Ed</t>
  </si>
  <si>
    <t>ENG 1003</t>
  </si>
  <si>
    <t>Composition I</t>
  </si>
  <si>
    <t>X</t>
  </si>
  <si>
    <t>ENG 1013</t>
  </si>
  <si>
    <t>Composition II</t>
  </si>
  <si>
    <t>CIT 1503</t>
  </si>
  <si>
    <t>Microcomputer Applications</t>
  </si>
  <si>
    <t>ART or MUS or THEA 2503</t>
  </si>
  <si>
    <t>SOC 2213</t>
  </si>
  <si>
    <t>PHSC 1203</t>
  </si>
  <si>
    <t>Physical Science</t>
  </si>
  <si>
    <t>Making Connections in Business (FYE)</t>
  </si>
  <si>
    <t>PHSC 1201</t>
  </si>
  <si>
    <t>Physical  Science Lab</t>
  </si>
  <si>
    <t>Total Hours</t>
  </si>
  <si>
    <t>Year 2</t>
  </si>
  <si>
    <t>ACCT 2033</t>
  </si>
  <si>
    <t>ACCT 2133</t>
  </si>
  <si>
    <t>ECON 2323</t>
  </si>
  <si>
    <t>Prin of Microeconomics</t>
  </si>
  <si>
    <t>ECON 2313</t>
  </si>
  <si>
    <t>SCOM 1203</t>
  </si>
  <si>
    <t>LAW 2023</t>
  </si>
  <si>
    <t>Legal Environment Business</t>
  </si>
  <si>
    <t>BIOL 1003</t>
  </si>
  <si>
    <t>BIOL 1001</t>
  </si>
  <si>
    <t>Year 3</t>
  </si>
  <si>
    <t>BCOM 2563</t>
  </si>
  <si>
    <t>Business Communications</t>
  </si>
  <si>
    <t>CIT 3523</t>
  </si>
  <si>
    <t>FIN 3713</t>
  </si>
  <si>
    <t>Business Finance</t>
  </si>
  <si>
    <t>MKTG 3013</t>
  </si>
  <si>
    <t>Marketing</t>
  </si>
  <si>
    <t>CIT 3013</t>
  </si>
  <si>
    <t>Management Information Systems</t>
  </si>
  <si>
    <t>Year 4</t>
  </si>
  <si>
    <t>Strategic Management</t>
  </si>
  <si>
    <t>Total Jr/Sr Hours</t>
  </si>
  <si>
    <t>Total Degree Hours</t>
  </si>
  <si>
    <t>Graduation Requirements:</t>
  </si>
  <si>
    <t xml:space="preserve">Completion of HIST 2763 or HIST 2773 or POSC 2103 </t>
  </si>
  <si>
    <t>Must take SOC 2213 or ANTH 2233</t>
  </si>
  <si>
    <t>English Proficiency (Grade of C or better in ENG 1003 and ENG 1013)</t>
  </si>
  <si>
    <t>2.25 overall and at least 2.25 GPA at ASU</t>
  </si>
  <si>
    <t>2.25 in business core or at least a "C" in each core course</t>
  </si>
  <si>
    <t>50 % of business requirements completed at ASU-Jonesboro</t>
  </si>
  <si>
    <t xml:space="preserve">Maximum of 30 credit hours via correspondence, extension, examination, PLA, Military or similar means; CLEP (30 hrs max) </t>
  </si>
  <si>
    <r>
      <t xml:space="preserve">45 JR/SR Hours </t>
    </r>
    <r>
      <rPr>
        <b/>
        <i/>
        <sz val="8"/>
        <rFont val="Arial"/>
        <family val="2"/>
      </rPr>
      <t>after completing 54 hours</t>
    </r>
  </si>
  <si>
    <t>30 of last 36 hours at ASU-Jonesboro</t>
  </si>
  <si>
    <t>Minimum of 57 hours from 4-year institutions</t>
  </si>
  <si>
    <t>32 ASU residence hours</t>
  </si>
  <si>
    <t>Arkansas State University-Jonesboro</t>
  </si>
  <si>
    <t>Oral Communications</t>
  </si>
  <si>
    <t>Math 2143</t>
  </si>
  <si>
    <t>Biology</t>
  </si>
  <si>
    <t>Biology Lab</t>
  </si>
  <si>
    <t>Sociology</t>
  </si>
  <si>
    <t>MATH 1023 or Elective</t>
  </si>
  <si>
    <t>College Algebra or                                         Elective</t>
  </si>
  <si>
    <t>Principles of Macroeconomics</t>
  </si>
  <si>
    <t>ENG 2003, ENG 2013, or PHIL 1103</t>
  </si>
  <si>
    <t>Fine Arts Visual, Musical, or Theatre</t>
  </si>
  <si>
    <t xml:space="preserve">World Literature I, World Literature II, or Intro to Philosophy </t>
  </si>
  <si>
    <t>HIST 2763, HIST 2773, or POSC 2103</t>
  </si>
  <si>
    <t>US History to 1876, US History from 1876, or Intro to US Gov.</t>
  </si>
  <si>
    <t>120 Total Credit Hours</t>
  </si>
  <si>
    <t>Operations Management</t>
  </si>
  <si>
    <t>Any Level</t>
  </si>
  <si>
    <r>
      <t xml:space="preserve">Students requiring developmental course work based on low entrance exam scores (ACT, SAT, ASSET, COMPASS) may not be able to complete this program of study in eight (8) semesters.  Developmental courses do not count toward total degree hours.  </t>
    </r>
    <r>
      <rPr>
        <b/>
        <sz val="10"/>
        <rFont val="Arial"/>
        <family val="2"/>
      </rPr>
      <t xml:space="preserve">Students having completed college level courses prior to enrollment will be assisted by their advisor in making appropriate substitutions.   In most cases, general education courses may be interchanged between semesters. </t>
    </r>
    <r>
      <rPr>
        <sz val="10"/>
        <rFont val="Arial"/>
        <family val="2"/>
      </rPr>
      <t xml:space="preserve">   A minimum of 45 hours of upper division credit (3000-4000 level) is required for this degree.</t>
    </r>
  </si>
  <si>
    <t>BUSN 1003</t>
  </si>
  <si>
    <t>Intro to Managerial Accounting</t>
  </si>
  <si>
    <t>Intro to Financial Accounting</t>
  </si>
  <si>
    <t>Major:  Computer and Information Technology</t>
  </si>
  <si>
    <t xml:space="preserve"> 2016-2017</t>
  </si>
  <si>
    <t>Business Calculus OR Elective</t>
  </si>
  <si>
    <t>CIT 2523</t>
  </si>
  <si>
    <t>Telecommunications Essentials</t>
  </si>
  <si>
    <t>CIT 2033</t>
  </si>
  <si>
    <t>Programming Fundamentals</t>
  </si>
  <si>
    <t>CIT 3403</t>
  </si>
  <si>
    <t>Database Management</t>
  </si>
  <si>
    <t>CIT 3603</t>
  </si>
  <si>
    <t>Systems Analysis &amp; Design</t>
  </si>
  <si>
    <t>CIT 3033</t>
  </si>
  <si>
    <t>Intermediate Programming</t>
  </si>
  <si>
    <t>CIT 3413</t>
  </si>
  <si>
    <t>Advanced Database Management</t>
  </si>
  <si>
    <t>CIT 4653</t>
  </si>
  <si>
    <t>Automatic Data Capture</t>
  </si>
  <si>
    <t>CIT 3353</t>
  </si>
  <si>
    <t>Mobile and Web Development</t>
  </si>
  <si>
    <t>CIT 4523</t>
  </si>
  <si>
    <t>Advanced Telecommunications</t>
  </si>
  <si>
    <t>Elective</t>
  </si>
  <si>
    <t>CIT 4853</t>
  </si>
  <si>
    <t>IT Project Management</t>
  </si>
  <si>
    <t>CIT 4453</t>
  </si>
  <si>
    <t>Global eCommerce</t>
  </si>
  <si>
    <t>CIT 4623</t>
  </si>
  <si>
    <t>Computer Security</t>
  </si>
  <si>
    <t>MGMT 4183</t>
  </si>
  <si>
    <t xml:space="preserve">2.25 in major or at least a "C" in each course in major </t>
  </si>
  <si>
    <t>Grade of "C" of better in every Major Course</t>
  </si>
  <si>
    <t>Must have grade of C or better in MATH 2143, ACCT 2033, and CIT 1503</t>
  </si>
  <si>
    <t>MGMT 3123</t>
  </si>
  <si>
    <t>Principles of Management</t>
  </si>
  <si>
    <t>ECON 2113 or
STAT 3233</t>
  </si>
  <si>
    <t>Business Statistics or Applied Statistics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</si>
</sst>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4"/>
      <name val="Arial"/>
      <family val="2"/>
    </font>
    <font>
      <sz val="10"/>
      <name val="Arial"/>
      <family val="2"/>
    </font>
    <font>
      <sz val="8"/>
      <name val="Arial"/>
      <family val="2"/>
    </font>
    <font>
      <b/>
      <sz val="8"/>
      <name val="Arial"/>
      <family val="2"/>
    </font>
    <font>
      <b/>
      <sz val="12"/>
      <name val="Arial"/>
      <family val="2"/>
    </font>
    <font>
      <sz val="12"/>
      <name val="Arial"/>
      <family val="2"/>
    </font>
    <font>
      <b/>
      <i/>
      <sz val="8"/>
      <name val="Arial"/>
      <family val="2"/>
    </font>
    <font>
      <b/>
      <sz val="10"/>
      <name val="Arial"/>
      <family val="2"/>
    </font>
    <font>
      <sz val="11"/>
      <color rgb="FF9C0006"/>
      <name val="Calibri"/>
      <family val="2"/>
      <scheme val="minor"/>
    </font>
    <font>
      <sz val="10"/>
      <name val="Arial"/>
      <family val="2"/>
    </font>
    <font>
      <sz val="11"/>
      <name val="Calibri"/>
      <family val="2"/>
    </font>
    <font>
      <sz val="11"/>
      <name val="Calibri"/>
      <family val="2"/>
      <scheme val="minor"/>
    </font>
  </fonts>
  <fills count="3">
    <fill>
      <patternFill patternType="none"/>
    </fill>
    <fill>
      <patternFill patternType="gray125"/>
    </fill>
    <fill>
      <patternFill patternType="solid">
        <fgColor rgb="FFFFC7CE"/>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9" fillId="2" borderId="0" applyNumberFormat="0" applyBorder="0" applyAlignment="0" applyProtection="0"/>
    <xf numFmtId="0" fontId="10" fillId="0" borderId="0"/>
  </cellStyleXfs>
  <cellXfs count="67">
    <xf numFmtId="0" fontId="0" fillId="0" borderId="0" xfId="0"/>
    <xf numFmtId="0" fontId="3" fillId="0" borderId="9" xfId="0" applyFont="1" applyBorder="1" applyAlignment="1">
      <alignment vertical="center" wrapText="1"/>
    </xf>
    <xf numFmtId="0" fontId="2" fillId="0" borderId="9" xfId="0" applyFont="1" applyBorder="1" applyAlignment="1">
      <alignment vertical="center" wrapText="1"/>
    </xf>
    <xf numFmtId="0" fontId="3" fillId="0" borderId="9" xfId="0" applyFont="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center" vertical="center" wrapText="1"/>
    </xf>
    <xf numFmtId="0" fontId="3" fillId="0" borderId="9" xfId="0" applyFont="1" applyBorder="1" applyAlignment="1">
      <alignment horizontal="center" vertical="center"/>
    </xf>
    <xf numFmtId="0" fontId="4" fillId="0" borderId="9" xfId="0" applyFont="1" applyBorder="1" applyAlignment="1">
      <alignment vertical="center" wrapText="1"/>
    </xf>
    <xf numFmtId="0" fontId="4" fillId="0" borderId="9" xfId="0" applyFont="1" applyFill="1" applyBorder="1" applyAlignment="1">
      <alignment vertical="center" wrapText="1"/>
    </xf>
    <xf numFmtId="0" fontId="3"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0" fillId="0" borderId="0" xfId="0" applyBorder="1" applyAlignment="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9" xfId="2" applyFont="1" applyFill="1" applyBorder="1" applyAlignment="1">
      <alignment vertical="center" wrapText="1"/>
    </xf>
    <xf numFmtId="0" fontId="3" fillId="0" borderId="9" xfId="2" applyFont="1" applyFill="1" applyBorder="1" applyAlignment="1">
      <alignment vertical="center" wrapText="1"/>
    </xf>
    <xf numFmtId="0" fontId="3" fillId="0" borderId="0" xfId="0" applyFont="1" applyBorder="1" applyAlignment="1">
      <alignment vertical="center"/>
    </xf>
    <xf numFmtId="0" fontId="11" fillId="0" borderId="0" xfId="0" applyFont="1" applyBorder="1" applyAlignment="1">
      <alignment vertical="center"/>
    </xf>
    <xf numFmtId="0" fontId="0" fillId="0" borderId="9" xfId="0" applyBorder="1" applyAlignment="1">
      <alignment vertical="center"/>
    </xf>
    <xf numFmtId="0" fontId="12" fillId="0" borderId="9" xfId="1" applyFont="1" applyFill="1" applyBorder="1" applyAlignment="1">
      <alignment vertical="center" wrapText="1"/>
    </xf>
    <xf numFmtId="0" fontId="12" fillId="0" borderId="9" xfId="1" applyFont="1" applyFill="1" applyBorder="1" applyAlignment="1">
      <alignment vertical="center"/>
    </xf>
    <xf numFmtId="0" fontId="4" fillId="0" borderId="13" xfId="2" applyFont="1" applyFill="1" applyBorder="1" applyAlignment="1">
      <alignment vertical="center" wrapText="1"/>
    </xf>
    <xf numFmtId="0" fontId="3" fillId="0" borderId="0" xfId="2" applyFont="1" applyFill="1" applyBorder="1" applyAlignment="1">
      <alignment vertical="center" wrapText="1"/>
    </xf>
    <xf numFmtId="0" fontId="3" fillId="0" borderId="9" xfId="2" applyFont="1" applyBorder="1" applyAlignment="1">
      <alignment vertical="center"/>
    </xf>
    <xf numFmtId="0" fontId="2" fillId="0" borderId="9" xfId="0" applyFont="1" applyBorder="1" applyAlignment="1">
      <alignment vertical="center"/>
    </xf>
    <xf numFmtId="0" fontId="4" fillId="0" borderId="9" xfId="0" applyFont="1" applyBorder="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5" fillId="0" borderId="4"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Border="1" applyAlignment="1">
      <alignment vertical="center" wrapText="1"/>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1" xfId="0" applyFont="1" applyBorder="1" applyAlignment="1">
      <alignment vertical="center"/>
    </xf>
    <xf numFmtId="0" fontId="6" fillId="0" borderId="2" xfId="0" applyFont="1" applyBorder="1" applyAlignment="1">
      <alignment vertical="center"/>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Border="1" applyAlignment="1">
      <alignment vertical="center" wrapText="1"/>
    </xf>
    <xf numFmtId="0" fontId="3" fillId="0" borderId="5" xfId="0" applyFont="1" applyFill="1" applyBorder="1" applyAlignment="1">
      <alignment horizontal="lef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Border="1" applyAlignment="1">
      <alignment vertical="center" wrapText="1"/>
    </xf>
    <xf numFmtId="0" fontId="3" fillId="0" borderId="8" xfId="0" applyFont="1" applyFill="1" applyBorder="1" applyAlignment="1">
      <alignment vertical="center" wrapText="1"/>
    </xf>
  </cellXfs>
  <cellStyles count="3">
    <cellStyle name="Bad" xfId="1" builtinId="27"/>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5"/>
  <sheetViews>
    <sheetView tabSelected="1" workbookViewId="0">
      <selection activeCell="M13" sqref="M13"/>
    </sheetView>
  </sheetViews>
  <sheetFormatPr defaultRowHeight="15" x14ac:dyDescent="0.25"/>
  <cols>
    <col min="1" max="1" width="15.42578125" style="7" customWidth="1"/>
    <col min="2" max="2" width="28.85546875" style="7" customWidth="1"/>
    <col min="3" max="4" width="6.7109375" style="7" customWidth="1"/>
    <col min="5" max="5" width="2.42578125" style="7" customWidth="1"/>
    <col min="6" max="6" width="15.42578125" style="7" bestFit="1" customWidth="1"/>
    <col min="7" max="7" width="28.85546875" style="7" customWidth="1"/>
    <col min="8" max="9" width="6.7109375" style="7" customWidth="1"/>
    <col min="10" max="16384" width="9.140625" style="7"/>
  </cols>
  <sheetData>
    <row r="1" spans="1:9" ht="18" x14ac:dyDescent="0.25">
      <c r="A1" s="4" t="s">
        <v>60</v>
      </c>
      <c r="B1" s="5"/>
      <c r="C1" s="5"/>
      <c r="D1" s="5"/>
      <c r="E1" s="5"/>
      <c r="F1" s="5"/>
      <c r="G1" s="5"/>
      <c r="H1" s="5"/>
      <c r="I1" s="6"/>
    </row>
    <row r="2" spans="1:9" ht="18" x14ac:dyDescent="0.25">
      <c r="A2" s="8" t="s">
        <v>0</v>
      </c>
      <c r="B2" s="9"/>
      <c r="C2" s="9"/>
      <c r="D2" s="9"/>
      <c r="E2" s="9"/>
      <c r="F2" s="9"/>
      <c r="G2" s="9"/>
      <c r="H2" s="9"/>
      <c r="I2" s="10"/>
    </row>
    <row r="3" spans="1:9" ht="18" x14ac:dyDescent="0.25">
      <c r="A3" s="11" t="s">
        <v>81</v>
      </c>
      <c r="B3" s="12"/>
      <c r="C3" s="12"/>
      <c r="D3" s="12"/>
      <c r="E3" s="12"/>
      <c r="F3" s="12"/>
      <c r="G3" s="12"/>
      <c r="H3" s="12"/>
      <c r="I3" s="13"/>
    </row>
    <row r="4" spans="1:9" ht="18" x14ac:dyDescent="0.25">
      <c r="A4" s="8" t="s">
        <v>82</v>
      </c>
      <c r="B4" s="9"/>
      <c r="C4" s="9"/>
      <c r="D4" s="9"/>
      <c r="E4" s="9"/>
      <c r="F4" s="9"/>
      <c r="G4" s="9"/>
      <c r="H4" s="9"/>
      <c r="I4" s="10"/>
    </row>
    <row r="5" spans="1:9" x14ac:dyDescent="0.25">
      <c r="A5" s="2" t="s">
        <v>77</v>
      </c>
      <c r="B5" s="3"/>
      <c r="C5" s="3"/>
      <c r="D5" s="3"/>
      <c r="E5" s="3"/>
      <c r="F5" s="3"/>
      <c r="G5" s="3"/>
      <c r="H5" s="3"/>
      <c r="I5" s="3"/>
    </row>
    <row r="6" spans="1:9" x14ac:dyDescent="0.25">
      <c r="A6" s="3"/>
      <c r="B6" s="3"/>
      <c r="C6" s="3"/>
      <c r="D6" s="3"/>
      <c r="E6" s="3"/>
      <c r="F6" s="3"/>
      <c r="G6" s="3"/>
      <c r="H6" s="3"/>
      <c r="I6" s="3"/>
    </row>
    <row r="7" spans="1:9" x14ac:dyDescent="0.25">
      <c r="A7" s="3"/>
      <c r="B7" s="3"/>
      <c r="C7" s="3"/>
      <c r="D7" s="3"/>
      <c r="E7" s="3"/>
      <c r="F7" s="3"/>
      <c r="G7" s="3"/>
      <c r="H7" s="3"/>
      <c r="I7" s="3"/>
    </row>
    <row r="8" spans="1:9" x14ac:dyDescent="0.25">
      <c r="A8" s="3"/>
      <c r="B8" s="3"/>
      <c r="C8" s="3"/>
      <c r="D8" s="3"/>
      <c r="E8" s="3"/>
      <c r="F8" s="3"/>
      <c r="G8" s="3"/>
      <c r="H8" s="3"/>
      <c r="I8" s="3"/>
    </row>
    <row r="9" spans="1:9" x14ac:dyDescent="0.25">
      <c r="A9" s="3"/>
      <c r="B9" s="3"/>
      <c r="C9" s="3"/>
      <c r="D9" s="3"/>
      <c r="E9" s="3"/>
      <c r="F9" s="3"/>
      <c r="G9" s="3"/>
      <c r="H9" s="3"/>
      <c r="I9" s="3"/>
    </row>
    <row r="10" spans="1:9" x14ac:dyDescent="0.25">
      <c r="A10" s="14" t="s">
        <v>1</v>
      </c>
      <c r="B10" s="15"/>
      <c r="C10" s="15"/>
      <c r="D10" s="15"/>
      <c r="E10" s="16"/>
      <c r="F10" s="14" t="s">
        <v>1</v>
      </c>
      <c r="G10" s="15"/>
      <c r="H10" s="15"/>
      <c r="I10" s="15"/>
    </row>
    <row r="11" spans="1:9" x14ac:dyDescent="0.25">
      <c r="A11" s="14" t="s">
        <v>2</v>
      </c>
      <c r="B11" s="15"/>
      <c r="C11" s="15"/>
      <c r="D11" s="15"/>
      <c r="E11" s="16"/>
      <c r="F11" s="14" t="s">
        <v>3</v>
      </c>
      <c r="G11" s="15"/>
      <c r="H11" s="15"/>
      <c r="I11" s="15"/>
    </row>
    <row r="12" spans="1:9" x14ac:dyDescent="0.25">
      <c r="A12" s="17" t="s">
        <v>4</v>
      </c>
      <c r="B12" s="17" t="s">
        <v>5</v>
      </c>
      <c r="C12" s="17" t="s">
        <v>6</v>
      </c>
      <c r="D12" s="18" t="s">
        <v>7</v>
      </c>
      <c r="E12" s="16"/>
      <c r="F12" s="17" t="s">
        <v>4</v>
      </c>
      <c r="G12" s="17" t="s">
        <v>5</v>
      </c>
      <c r="H12" s="17" t="s">
        <v>6</v>
      </c>
      <c r="I12" s="18" t="s">
        <v>7</v>
      </c>
    </row>
    <row r="13" spans="1:9" x14ac:dyDescent="0.25">
      <c r="A13" s="17" t="s">
        <v>8</v>
      </c>
      <c r="B13" s="16" t="s">
        <v>9</v>
      </c>
      <c r="C13" s="17">
        <v>3</v>
      </c>
      <c r="D13" s="19" t="s">
        <v>10</v>
      </c>
      <c r="E13" s="16"/>
      <c r="F13" s="17" t="s">
        <v>11</v>
      </c>
      <c r="G13" s="16" t="s">
        <v>12</v>
      </c>
      <c r="H13" s="17">
        <v>3</v>
      </c>
      <c r="I13" s="19" t="s">
        <v>10</v>
      </c>
    </row>
    <row r="14" spans="1:9" ht="22.5" x14ac:dyDescent="0.25">
      <c r="A14" s="20" t="s">
        <v>66</v>
      </c>
      <c r="B14" s="1" t="s">
        <v>67</v>
      </c>
      <c r="C14" s="17">
        <v>3</v>
      </c>
      <c r="D14" s="19"/>
      <c r="E14" s="16"/>
      <c r="F14" s="17" t="s">
        <v>62</v>
      </c>
      <c r="G14" s="16" t="s">
        <v>83</v>
      </c>
      <c r="H14" s="17">
        <v>3</v>
      </c>
      <c r="I14" s="19" t="s">
        <v>10</v>
      </c>
    </row>
    <row r="15" spans="1:9" x14ac:dyDescent="0.25">
      <c r="A15" s="21" t="s">
        <v>78</v>
      </c>
      <c r="B15" s="22" t="s">
        <v>19</v>
      </c>
      <c r="C15" s="21">
        <v>3</v>
      </c>
      <c r="D15" s="19" t="s">
        <v>10</v>
      </c>
      <c r="E15" s="16"/>
      <c r="F15" s="21" t="s">
        <v>17</v>
      </c>
      <c r="G15" s="22" t="s">
        <v>18</v>
      </c>
      <c r="H15" s="21">
        <v>3</v>
      </c>
      <c r="I15" s="19" t="s">
        <v>10</v>
      </c>
    </row>
    <row r="16" spans="1:9" x14ac:dyDescent="0.25">
      <c r="A16" s="21" t="s">
        <v>32</v>
      </c>
      <c r="B16" s="22" t="s">
        <v>63</v>
      </c>
      <c r="C16" s="21">
        <v>3</v>
      </c>
      <c r="D16" s="19" t="s">
        <v>10</v>
      </c>
      <c r="E16" s="16"/>
      <c r="F16" s="21" t="s">
        <v>20</v>
      </c>
      <c r="G16" s="22" t="s">
        <v>21</v>
      </c>
      <c r="H16" s="21">
        <v>1</v>
      </c>
      <c r="I16" s="19" t="s">
        <v>10</v>
      </c>
    </row>
    <row r="17" spans="1:16" ht="22.5" x14ac:dyDescent="0.25">
      <c r="A17" s="21" t="s">
        <v>33</v>
      </c>
      <c r="B17" s="22" t="s">
        <v>64</v>
      </c>
      <c r="C17" s="21">
        <v>1</v>
      </c>
      <c r="D17" s="19" t="s">
        <v>10</v>
      </c>
      <c r="E17" s="16"/>
      <c r="F17" s="21" t="s">
        <v>15</v>
      </c>
      <c r="G17" s="22" t="s">
        <v>70</v>
      </c>
      <c r="H17" s="21">
        <v>3</v>
      </c>
      <c r="I17" s="19" t="s">
        <v>10</v>
      </c>
    </row>
    <row r="18" spans="1:16" x14ac:dyDescent="0.25">
      <c r="A18" s="21" t="s">
        <v>13</v>
      </c>
      <c r="B18" s="22" t="s">
        <v>14</v>
      </c>
      <c r="C18" s="21">
        <v>3</v>
      </c>
      <c r="D18" s="19"/>
      <c r="E18" s="16"/>
      <c r="F18" s="21" t="s">
        <v>16</v>
      </c>
      <c r="G18" s="22" t="s">
        <v>65</v>
      </c>
      <c r="H18" s="21">
        <v>3</v>
      </c>
      <c r="I18" s="19" t="s">
        <v>10</v>
      </c>
    </row>
    <row r="19" spans="1:16" x14ac:dyDescent="0.25">
      <c r="A19" s="17" t="s">
        <v>22</v>
      </c>
      <c r="B19" s="16"/>
      <c r="C19" s="17">
        <f>SUM(C13:C18)</f>
        <v>16</v>
      </c>
      <c r="D19" s="16"/>
      <c r="E19" s="16"/>
      <c r="F19" s="17" t="s">
        <v>22</v>
      </c>
      <c r="G19" s="16"/>
      <c r="H19" s="17">
        <f>SUM(H13:H18)</f>
        <v>16</v>
      </c>
      <c r="I19" s="16"/>
    </row>
    <row r="20" spans="1:16" x14ac:dyDescent="0.25">
      <c r="A20" s="14" t="s">
        <v>23</v>
      </c>
      <c r="B20" s="15"/>
      <c r="C20" s="15"/>
      <c r="D20" s="15"/>
      <c r="E20" s="16"/>
      <c r="F20" s="14" t="s">
        <v>23</v>
      </c>
      <c r="G20" s="15"/>
      <c r="H20" s="15"/>
      <c r="I20" s="15"/>
    </row>
    <row r="21" spans="1:16" x14ac:dyDescent="0.25">
      <c r="A21" s="14" t="s">
        <v>2</v>
      </c>
      <c r="B21" s="15"/>
      <c r="C21" s="15"/>
      <c r="D21" s="15"/>
      <c r="E21" s="16"/>
      <c r="F21" s="14" t="s">
        <v>3</v>
      </c>
      <c r="G21" s="15"/>
      <c r="H21" s="15"/>
      <c r="I21" s="15"/>
    </row>
    <row r="22" spans="1:16" x14ac:dyDescent="0.25">
      <c r="A22" s="17" t="s">
        <v>4</v>
      </c>
      <c r="B22" s="17" t="s">
        <v>5</v>
      </c>
      <c r="C22" s="17" t="s">
        <v>6</v>
      </c>
      <c r="D22" s="18" t="s">
        <v>7</v>
      </c>
      <c r="E22" s="16"/>
      <c r="F22" s="17" t="s">
        <v>4</v>
      </c>
      <c r="G22" s="17" t="s">
        <v>5</v>
      </c>
      <c r="H22" s="17" t="s">
        <v>6</v>
      </c>
      <c r="I22" s="18" t="s">
        <v>7</v>
      </c>
    </row>
    <row r="23" spans="1:16" x14ac:dyDescent="0.25">
      <c r="A23" s="21" t="s">
        <v>24</v>
      </c>
      <c r="B23" s="22" t="s">
        <v>80</v>
      </c>
      <c r="C23" s="21">
        <v>3</v>
      </c>
      <c r="D23" s="19"/>
      <c r="E23" s="16"/>
      <c r="F23" s="21" t="s">
        <v>25</v>
      </c>
      <c r="G23" s="22" t="s">
        <v>79</v>
      </c>
      <c r="H23" s="21">
        <v>3</v>
      </c>
      <c r="I23" s="19"/>
    </row>
    <row r="24" spans="1:16" x14ac:dyDescent="0.25">
      <c r="A24" s="21" t="s">
        <v>28</v>
      </c>
      <c r="B24" s="22" t="s">
        <v>68</v>
      </c>
      <c r="C24" s="17">
        <v>3</v>
      </c>
      <c r="D24" s="19" t="s">
        <v>10</v>
      </c>
      <c r="E24" s="16"/>
      <c r="F24" s="21" t="s">
        <v>26</v>
      </c>
      <c r="G24" s="22" t="s">
        <v>27</v>
      </c>
      <c r="H24" s="21">
        <v>3</v>
      </c>
      <c r="I24" s="19"/>
    </row>
    <row r="25" spans="1:16" ht="22.5" x14ac:dyDescent="0.25">
      <c r="A25" s="20" t="s">
        <v>69</v>
      </c>
      <c r="B25" s="1" t="s">
        <v>71</v>
      </c>
      <c r="C25" s="17">
        <v>3</v>
      </c>
      <c r="D25" s="19" t="s">
        <v>10</v>
      </c>
      <c r="E25" s="16"/>
      <c r="F25" s="21" t="s">
        <v>115</v>
      </c>
      <c r="G25" s="22" t="s">
        <v>116</v>
      </c>
      <c r="H25" s="21">
        <v>3</v>
      </c>
      <c r="I25" s="19"/>
    </row>
    <row r="26" spans="1:16" x14ac:dyDescent="0.25">
      <c r="A26" s="21" t="s">
        <v>29</v>
      </c>
      <c r="B26" s="22" t="s">
        <v>61</v>
      </c>
      <c r="C26" s="21">
        <v>3</v>
      </c>
      <c r="D26" s="23" t="s">
        <v>10</v>
      </c>
      <c r="E26" s="22"/>
      <c r="F26" s="21" t="s">
        <v>30</v>
      </c>
      <c r="G26" s="22" t="s">
        <v>31</v>
      </c>
      <c r="H26" s="21">
        <v>3</v>
      </c>
      <c r="I26" s="19"/>
    </row>
    <row r="27" spans="1:16" ht="23.25" customHeight="1" x14ac:dyDescent="0.25">
      <c r="A27" s="21" t="s">
        <v>72</v>
      </c>
      <c r="B27" s="22" t="s">
        <v>73</v>
      </c>
      <c r="C27" s="21">
        <v>3</v>
      </c>
      <c r="D27" s="23" t="s">
        <v>10</v>
      </c>
      <c r="E27" s="22"/>
      <c r="F27" s="21" t="s">
        <v>84</v>
      </c>
      <c r="G27" s="22" t="s">
        <v>85</v>
      </c>
      <c r="H27" s="21">
        <v>3</v>
      </c>
      <c r="I27" s="19"/>
    </row>
    <row r="28" spans="1:16" x14ac:dyDescent="0.25">
      <c r="A28" s="17" t="s">
        <v>22</v>
      </c>
      <c r="B28" s="16"/>
      <c r="C28" s="17">
        <f>SUM(C23:C27)</f>
        <v>15</v>
      </c>
      <c r="D28" s="19"/>
      <c r="E28" s="16"/>
      <c r="F28" s="17" t="s">
        <v>22</v>
      </c>
      <c r="G28" s="16"/>
      <c r="H28" s="17">
        <f>SUM(H23:H27)</f>
        <v>15</v>
      </c>
      <c r="I28" s="19"/>
      <c r="L28" s="24"/>
      <c r="M28" s="24"/>
      <c r="N28" s="24"/>
      <c r="O28" s="24"/>
      <c r="P28" s="24"/>
    </row>
    <row r="29" spans="1:16" x14ac:dyDescent="0.25">
      <c r="A29" s="25" t="s">
        <v>34</v>
      </c>
      <c r="B29" s="26"/>
      <c r="C29" s="26"/>
      <c r="D29" s="27"/>
      <c r="E29" s="16"/>
      <c r="F29" s="14" t="s">
        <v>34</v>
      </c>
      <c r="G29" s="15"/>
      <c r="H29" s="15"/>
      <c r="I29" s="15"/>
      <c r="L29" s="24"/>
      <c r="M29" s="24"/>
      <c r="N29" s="24"/>
      <c r="O29" s="24"/>
      <c r="P29" s="24"/>
    </row>
    <row r="30" spans="1:16" x14ac:dyDescent="0.25">
      <c r="A30" s="25" t="s">
        <v>2</v>
      </c>
      <c r="B30" s="26"/>
      <c r="C30" s="26"/>
      <c r="D30" s="27"/>
      <c r="E30" s="16"/>
      <c r="F30" s="14" t="s">
        <v>3</v>
      </c>
      <c r="G30" s="15"/>
      <c r="H30" s="15"/>
      <c r="I30" s="15"/>
      <c r="L30" s="24"/>
      <c r="M30" s="24"/>
      <c r="N30" s="24"/>
      <c r="O30" s="24"/>
      <c r="P30" s="24"/>
    </row>
    <row r="31" spans="1:16" x14ac:dyDescent="0.25">
      <c r="A31" s="17" t="s">
        <v>4</v>
      </c>
      <c r="B31" s="17" t="s">
        <v>5</v>
      </c>
      <c r="C31" s="17" t="s">
        <v>6</v>
      </c>
      <c r="D31" s="18" t="s">
        <v>7</v>
      </c>
      <c r="E31" s="16"/>
      <c r="F31" s="17" t="s">
        <v>4</v>
      </c>
      <c r="G31" s="17" t="s">
        <v>5</v>
      </c>
      <c r="H31" s="17" t="s">
        <v>6</v>
      </c>
      <c r="I31" s="18" t="s">
        <v>7</v>
      </c>
      <c r="L31" s="24"/>
      <c r="M31" s="24"/>
      <c r="N31" s="24"/>
      <c r="O31" s="24"/>
      <c r="P31" s="24"/>
    </row>
    <row r="32" spans="1:16" x14ac:dyDescent="0.25">
      <c r="A32" s="28" t="s">
        <v>86</v>
      </c>
      <c r="B32" s="29" t="s">
        <v>87</v>
      </c>
      <c r="C32" s="17">
        <v>3</v>
      </c>
      <c r="D32" s="19"/>
      <c r="E32" s="16"/>
      <c r="F32" s="28" t="s">
        <v>35</v>
      </c>
      <c r="G32" s="29" t="s">
        <v>36</v>
      </c>
      <c r="H32" s="28">
        <v>3</v>
      </c>
      <c r="I32" s="19"/>
      <c r="O32" s="24"/>
      <c r="P32" s="24"/>
    </row>
    <row r="33" spans="1:16" x14ac:dyDescent="0.25">
      <c r="A33" s="28" t="s">
        <v>42</v>
      </c>
      <c r="B33" s="29" t="s">
        <v>43</v>
      </c>
      <c r="C33" s="17">
        <v>3</v>
      </c>
      <c r="D33" s="19"/>
      <c r="E33" s="16"/>
      <c r="F33" s="28" t="s">
        <v>37</v>
      </c>
      <c r="G33" s="29" t="s">
        <v>75</v>
      </c>
      <c r="H33" s="28">
        <v>3</v>
      </c>
      <c r="I33" s="16"/>
      <c r="L33" s="24"/>
      <c r="M33" s="30"/>
      <c r="N33" s="31"/>
      <c r="O33" s="24"/>
      <c r="P33" s="24"/>
    </row>
    <row r="34" spans="1:16" x14ac:dyDescent="0.25">
      <c r="A34" s="28" t="s">
        <v>88</v>
      </c>
      <c r="B34" s="29" t="s">
        <v>89</v>
      </c>
      <c r="C34" s="17">
        <v>3</v>
      </c>
      <c r="D34" s="19"/>
      <c r="E34" s="16"/>
      <c r="F34" s="28" t="s">
        <v>92</v>
      </c>
      <c r="G34" s="29" t="s">
        <v>93</v>
      </c>
      <c r="H34" s="28">
        <v>3</v>
      </c>
      <c r="I34" s="19"/>
      <c r="P34" s="24"/>
    </row>
    <row r="35" spans="1:16" x14ac:dyDescent="0.25">
      <c r="A35" s="28" t="s">
        <v>90</v>
      </c>
      <c r="B35" s="29" t="s">
        <v>91</v>
      </c>
      <c r="C35" s="17">
        <v>3</v>
      </c>
      <c r="D35" s="19"/>
      <c r="E35" s="16"/>
      <c r="F35" s="28" t="s">
        <v>94</v>
      </c>
      <c r="G35" s="29" t="s">
        <v>95</v>
      </c>
      <c r="H35" s="28">
        <v>3</v>
      </c>
      <c r="I35" s="19"/>
      <c r="L35" s="24"/>
      <c r="M35" s="24"/>
      <c r="N35" s="24"/>
      <c r="O35" s="24"/>
      <c r="P35" s="24"/>
    </row>
    <row r="36" spans="1:16" x14ac:dyDescent="0.25">
      <c r="A36" s="28" t="s">
        <v>40</v>
      </c>
      <c r="B36" s="29" t="s">
        <v>41</v>
      </c>
      <c r="C36" s="17">
        <v>3</v>
      </c>
      <c r="D36" s="19"/>
      <c r="E36" s="16"/>
      <c r="F36" s="28" t="s">
        <v>38</v>
      </c>
      <c r="G36" s="29" t="s">
        <v>39</v>
      </c>
      <c r="H36" s="28">
        <v>3</v>
      </c>
      <c r="I36" s="32"/>
      <c r="L36" s="24"/>
      <c r="M36" s="24"/>
      <c r="N36" s="24"/>
      <c r="O36" s="24"/>
      <c r="P36" s="24"/>
    </row>
    <row r="37" spans="1:16" x14ac:dyDescent="0.25">
      <c r="A37" s="17" t="s">
        <v>22</v>
      </c>
      <c r="B37" s="33"/>
      <c r="C37" s="34">
        <f>SUM(C32:C36)</f>
        <v>15</v>
      </c>
      <c r="D37" s="19"/>
      <c r="E37" s="16"/>
      <c r="F37" s="17" t="s">
        <v>22</v>
      </c>
      <c r="G37" s="16"/>
      <c r="H37" s="17">
        <f>SUM(H32:H36)</f>
        <v>15</v>
      </c>
      <c r="I37" s="19"/>
    </row>
    <row r="38" spans="1:16" x14ac:dyDescent="0.25">
      <c r="A38" s="25" t="s">
        <v>44</v>
      </c>
      <c r="B38" s="26"/>
      <c r="C38" s="26"/>
      <c r="D38" s="27"/>
      <c r="E38" s="16"/>
      <c r="F38" s="14" t="s">
        <v>44</v>
      </c>
      <c r="G38" s="15"/>
      <c r="H38" s="15"/>
      <c r="I38" s="15"/>
    </row>
    <row r="39" spans="1:16" x14ac:dyDescent="0.25">
      <c r="A39" s="25" t="s">
        <v>2</v>
      </c>
      <c r="B39" s="26"/>
      <c r="C39" s="26"/>
      <c r="D39" s="27"/>
      <c r="E39" s="16"/>
      <c r="F39" s="14" t="s">
        <v>3</v>
      </c>
      <c r="G39" s="15"/>
      <c r="H39" s="15"/>
      <c r="I39" s="15"/>
    </row>
    <row r="40" spans="1:16" x14ac:dyDescent="0.25">
      <c r="A40" s="17" t="s">
        <v>4</v>
      </c>
      <c r="B40" s="17" t="s">
        <v>5</v>
      </c>
      <c r="C40" s="17" t="s">
        <v>6</v>
      </c>
      <c r="D40" s="18" t="s">
        <v>7</v>
      </c>
      <c r="E40" s="16"/>
      <c r="F40" s="17" t="s">
        <v>4</v>
      </c>
      <c r="G40" s="17" t="s">
        <v>5</v>
      </c>
      <c r="H40" s="17" t="s">
        <v>6</v>
      </c>
      <c r="I40" s="18" t="s">
        <v>7</v>
      </c>
    </row>
    <row r="41" spans="1:16" x14ac:dyDescent="0.25">
      <c r="A41" s="28" t="s">
        <v>96</v>
      </c>
      <c r="B41" s="29" t="s">
        <v>97</v>
      </c>
      <c r="C41" s="28">
        <v>3</v>
      </c>
      <c r="D41" s="19"/>
      <c r="E41" s="16"/>
      <c r="F41" s="28" t="s">
        <v>103</v>
      </c>
      <c r="G41" s="29" t="s">
        <v>104</v>
      </c>
      <c r="H41" s="28">
        <v>3</v>
      </c>
      <c r="I41" s="19"/>
    </row>
    <row r="42" spans="1:16" x14ac:dyDescent="0.25">
      <c r="A42" s="28" t="s">
        <v>98</v>
      </c>
      <c r="B42" s="29" t="s">
        <v>99</v>
      </c>
      <c r="C42" s="28">
        <v>3</v>
      </c>
      <c r="D42" s="19"/>
      <c r="E42" s="16"/>
      <c r="F42" s="35" t="s">
        <v>105</v>
      </c>
      <c r="G42" s="36" t="s">
        <v>106</v>
      </c>
      <c r="H42" s="28">
        <v>3</v>
      </c>
      <c r="I42" s="16"/>
    </row>
    <row r="43" spans="1:16" x14ac:dyDescent="0.25">
      <c r="A43" s="28" t="s">
        <v>100</v>
      </c>
      <c r="B43" s="29" t="s">
        <v>101</v>
      </c>
      <c r="C43" s="28">
        <v>3</v>
      </c>
      <c r="D43" s="16"/>
      <c r="E43" s="16"/>
      <c r="F43" s="28" t="s">
        <v>107</v>
      </c>
      <c r="G43" s="37" t="s">
        <v>108</v>
      </c>
      <c r="H43" s="28">
        <v>3</v>
      </c>
      <c r="I43" s="38"/>
    </row>
    <row r="44" spans="1:16" x14ac:dyDescent="0.25">
      <c r="A44" s="28" t="s">
        <v>102</v>
      </c>
      <c r="B44" s="29" t="s">
        <v>76</v>
      </c>
      <c r="C44" s="28">
        <v>3</v>
      </c>
      <c r="D44" s="16"/>
      <c r="E44" s="16"/>
      <c r="F44" s="28" t="s">
        <v>102</v>
      </c>
      <c r="G44" s="29" t="s">
        <v>76</v>
      </c>
      <c r="H44" s="28">
        <v>1</v>
      </c>
      <c r="I44" s="16"/>
    </row>
    <row r="45" spans="1:16" x14ac:dyDescent="0.25">
      <c r="A45" s="28" t="s">
        <v>113</v>
      </c>
      <c r="B45" s="29" t="s">
        <v>114</v>
      </c>
      <c r="C45" s="28">
        <v>3</v>
      </c>
      <c r="D45" s="16"/>
      <c r="E45" s="16"/>
      <c r="F45" s="28" t="s">
        <v>109</v>
      </c>
      <c r="G45" s="29" t="s">
        <v>45</v>
      </c>
      <c r="H45" s="32">
        <v>3</v>
      </c>
      <c r="I45" s="32"/>
    </row>
    <row r="46" spans="1:16" x14ac:dyDescent="0.25">
      <c r="A46" s="17" t="s">
        <v>22</v>
      </c>
      <c r="B46" s="1"/>
      <c r="C46" s="17">
        <f>SUM(C41:C45)</f>
        <v>15</v>
      </c>
      <c r="D46" s="16"/>
      <c r="E46" s="16"/>
      <c r="F46" s="17" t="s">
        <v>22</v>
      </c>
      <c r="G46" s="1"/>
      <c r="H46" s="39">
        <f>SUM(H41:H45)</f>
        <v>13</v>
      </c>
      <c r="I46" s="16"/>
    </row>
    <row r="47" spans="1:16" x14ac:dyDescent="0.25">
      <c r="A47" s="40"/>
      <c r="B47" s="41"/>
      <c r="C47" s="42"/>
      <c r="D47" s="41"/>
      <c r="E47" s="41"/>
      <c r="F47" s="41"/>
      <c r="G47" s="41"/>
      <c r="H47" s="41"/>
      <c r="I47" s="43"/>
    </row>
    <row r="48" spans="1:16" ht="15.75" x14ac:dyDescent="0.25">
      <c r="A48" s="44" t="s">
        <v>46</v>
      </c>
      <c r="B48" s="45"/>
      <c r="C48" s="46">
        <v>48</v>
      </c>
      <c r="D48" s="47"/>
      <c r="E48" s="47"/>
      <c r="F48" s="48" t="s">
        <v>47</v>
      </c>
      <c r="G48" s="45"/>
      <c r="H48" s="46">
        <f>C19+H19+H28+C28+C37+H37+H46+C46</f>
        <v>120</v>
      </c>
      <c r="I48" s="49"/>
    </row>
    <row r="49" spans="1:9" x14ac:dyDescent="0.25">
      <c r="A49" s="50"/>
      <c r="B49" s="51"/>
      <c r="C49" s="51"/>
      <c r="D49" s="51"/>
      <c r="E49" s="51"/>
      <c r="I49" s="52"/>
    </row>
    <row r="50" spans="1:9" ht="15.75" x14ac:dyDescent="0.25">
      <c r="A50" s="53" t="s">
        <v>48</v>
      </c>
      <c r="B50" s="54"/>
      <c r="C50" s="41"/>
      <c r="D50" s="41"/>
      <c r="E50" s="41"/>
      <c r="F50" s="41"/>
      <c r="G50" s="41"/>
      <c r="H50" s="41"/>
      <c r="I50" s="43"/>
    </row>
    <row r="51" spans="1:9" x14ac:dyDescent="0.25">
      <c r="A51" s="55" t="s">
        <v>49</v>
      </c>
      <c r="B51" s="56"/>
      <c r="C51" s="56"/>
      <c r="D51" s="56"/>
      <c r="E51" s="56"/>
      <c r="F51" s="56"/>
      <c r="G51" s="56"/>
      <c r="H51" s="56"/>
      <c r="I51" s="57"/>
    </row>
    <row r="52" spans="1:9" x14ac:dyDescent="0.25">
      <c r="A52" s="58" t="s">
        <v>50</v>
      </c>
      <c r="B52" s="59"/>
      <c r="C52" s="59"/>
      <c r="D52" s="59"/>
      <c r="E52" s="59"/>
      <c r="F52" s="59"/>
      <c r="G52" s="60"/>
      <c r="H52" s="60"/>
      <c r="I52" s="57"/>
    </row>
    <row r="53" spans="1:9" x14ac:dyDescent="0.25">
      <c r="A53" s="55" t="s">
        <v>51</v>
      </c>
      <c r="B53" s="56"/>
      <c r="C53" s="56"/>
      <c r="D53" s="56"/>
      <c r="E53" s="56"/>
      <c r="F53" s="56"/>
      <c r="G53" s="61"/>
      <c r="H53" s="61"/>
      <c r="I53" s="57"/>
    </row>
    <row r="54" spans="1:9" x14ac:dyDescent="0.25">
      <c r="A54" s="55" t="s">
        <v>110</v>
      </c>
      <c r="B54" s="56"/>
      <c r="C54" s="56"/>
      <c r="D54" s="56"/>
      <c r="E54" s="61"/>
      <c r="F54" s="61"/>
      <c r="G54" s="61"/>
      <c r="H54" s="61"/>
      <c r="I54" s="57"/>
    </row>
    <row r="55" spans="1:9" ht="12" customHeight="1" x14ac:dyDescent="0.25">
      <c r="A55" s="58" t="s">
        <v>111</v>
      </c>
      <c r="B55" s="59"/>
      <c r="C55" s="59"/>
      <c r="D55" s="59"/>
      <c r="E55" s="59"/>
      <c r="F55" s="59"/>
      <c r="G55" s="59"/>
      <c r="H55" s="59"/>
      <c r="I55" s="62"/>
    </row>
    <row r="56" spans="1:9" x14ac:dyDescent="0.25">
      <c r="A56" s="55" t="s">
        <v>52</v>
      </c>
      <c r="B56" s="56"/>
      <c r="C56" s="56"/>
      <c r="D56" s="56"/>
      <c r="E56" s="61"/>
      <c r="F56" s="61"/>
      <c r="G56" s="61"/>
      <c r="H56" s="61"/>
      <c r="I56" s="57"/>
    </row>
    <row r="57" spans="1:9" x14ac:dyDescent="0.25">
      <c r="A57" s="55" t="s">
        <v>53</v>
      </c>
      <c r="B57" s="56"/>
      <c r="C57" s="56"/>
      <c r="D57" s="56"/>
      <c r="E57" s="61"/>
      <c r="F57" s="61"/>
      <c r="G57" s="61"/>
      <c r="H57" s="61"/>
      <c r="I57" s="57"/>
    </row>
    <row r="58" spans="1:9" x14ac:dyDescent="0.25">
      <c r="A58" s="58" t="s">
        <v>54</v>
      </c>
      <c r="B58" s="59"/>
      <c r="C58" s="59"/>
      <c r="D58" s="59"/>
      <c r="E58" s="59"/>
      <c r="F58" s="59"/>
      <c r="G58" s="59"/>
      <c r="H58" s="59"/>
      <c r="I58" s="57"/>
    </row>
    <row r="59" spans="1:9" x14ac:dyDescent="0.25">
      <c r="A59" s="55" t="s">
        <v>55</v>
      </c>
      <c r="B59" s="56"/>
      <c r="C59" s="56"/>
      <c r="D59" s="56"/>
      <c r="E59" s="56"/>
      <c r="F59" s="56"/>
      <c r="G59" s="56"/>
      <c r="H59" s="56"/>
      <c r="I59" s="63"/>
    </row>
    <row r="60" spans="1:9" x14ac:dyDescent="0.25">
      <c r="A60" s="55" t="s">
        <v>56</v>
      </c>
      <c r="B60" s="56"/>
      <c r="C60" s="56"/>
      <c r="D60" s="56"/>
      <c r="E60" s="56"/>
      <c r="F60" s="56"/>
      <c r="G60" s="56"/>
      <c r="H60" s="56"/>
      <c r="I60" s="57"/>
    </row>
    <row r="61" spans="1:9" x14ac:dyDescent="0.25">
      <c r="A61" s="55" t="s">
        <v>74</v>
      </c>
      <c r="B61" s="56"/>
      <c r="C61" s="56"/>
      <c r="D61" s="56"/>
      <c r="E61" s="61"/>
      <c r="F61" s="61"/>
      <c r="G61" s="61"/>
      <c r="H61" s="61"/>
      <c r="I61" s="57"/>
    </row>
    <row r="62" spans="1:9" x14ac:dyDescent="0.25">
      <c r="A62" s="55" t="s">
        <v>57</v>
      </c>
      <c r="B62" s="56"/>
      <c r="C62" s="56"/>
      <c r="D62" s="56"/>
      <c r="E62" s="56"/>
      <c r="F62" s="56"/>
      <c r="G62" s="56"/>
      <c r="H62" s="61"/>
      <c r="I62" s="57"/>
    </row>
    <row r="63" spans="1:9" x14ac:dyDescent="0.25">
      <c r="A63" s="55" t="s">
        <v>58</v>
      </c>
      <c r="B63" s="56"/>
      <c r="C63" s="56"/>
      <c r="D63" s="56"/>
      <c r="E63" s="61"/>
      <c r="F63" s="61"/>
      <c r="G63" s="61"/>
      <c r="H63" s="61"/>
      <c r="I63" s="57"/>
    </row>
    <row r="64" spans="1:9" x14ac:dyDescent="0.25">
      <c r="A64" s="55" t="s">
        <v>59</v>
      </c>
      <c r="B64" s="56"/>
      <c r="C64" s="56"/>
      <c r="D64" s="56"/>
      <c r="E64" s="56"/>
      <c r="F64" s="56"/>
      <c r="G64" s="56"/>
      <c r="H64" s="61"/>
      <c r="I64" s="57"/>
    </row>
    <row r="65" spans="1:9" x14ac:dyDescent="0.25">
      <c r="A65" s="64" t="s">
        <v>112</v>
      </c>
      <c r="B65" s="65"/>
      <c r="C65" s="65"/>
      <c r="D65" s="65"/>
      <c r="E65" s="65"/>
      <c r="F65" s="65"/>
      <c r="G65" s="65"/>
      <c r="H65" s="65"/>
      <c r="I65" s="66"/>
    </row>
  </sheetData>
  <sortState ref="F41:H45">
    <sortCondition ref="F41"/>
  </sortState>
  <mergeCells count="38">
    <mergeCell ref="A10:D10"/>
    <mergeCell ref="F10:I10"/>
    <mergeCell ref="A1:I1"/>
    <mergeCell ref="A2:I2"/>
    <mergeCell ref="A3:I3"/>
    <mergeCell ref="A4:I4"/>
    <mergeCell ref="A5:I9"/>
    <mergeCell ref="A11:D11"/>
    <mergeCell ref="F11:I11"/>
    <mergeCell ref="A20:D20"/>
    <mergeCell ref="F20:I20"/>
    <mergeCell ref="A21:D21"/>
    <mergeCell ref="F21:I21"/>
    <mergeCell ref="A52:F52"/>
    <mergeCell ref="A29:D29"/>
    <mergeCell ref="F29:I29"/>
    <mergeCell ref="A30:D30"/>
    <mergeCell ref="F30:I30"/>
    <mergeCell ref="A38:D38"/>
    <mergeCell ref="F38:I38"/>
    <mergeCell ref="A39:D39"/>
    <mergeCell ref="F39:I39"/>
    <mergeCell ref="A48:B48"/>
    <mergeCell ref="F48:G48"/>
    <mergeCell ref="A51:H51"/>
    <mergeCell ref="A65:H65"/>
    <mergeCell ref="A53:H53"/>
    <mergeCell ref="A54:H54"/>
    <mergeCell ref="A56:H56"/>
    <mergeCell ref="A57:H57"/>
    <mergeCell ref="A58:H58"/>
    <mergeCell ref="A59:I59"/>
    <mergeCell ref="A60:H60"/>
    <mergeCell ref="A61:H61"/>
    <mergeCell ref="A62:H62"/>
    <mergeCell ref="A63:H63"/>
    <mergeCell ref="A64:H64"/>
    <mergeCell ref="A55:I55"/>
  </mergeCells>
  <printOptions horizontalCentered="1"/>
  <pageMargins left="0.25" right="0.25" top="0.5" bottom="0.25" header="0.05" footer="0.05"/>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CIT</vt:lpstr>
    </vt:vector>
  </TitlesOfParts>
  <Company>Arkansas State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rgilbert</dc:creator>
  <cp:lastModifiedBy>CHRISTINE D PERRY</cp:lastModifiedBy>
  <cp:lastPrinted>2012-02-28T15:18:03Z</cp:lastPrinted>
  <dcterms:created xsi:type="dcterms:W3CDTF">2010-05-26T16:05:34Z</dcterms:created>
  <dcterms:modified xsi:type="dcterms:W3CDTF">2016-08-08T21:02:50Z</dcterms:modified>
</cp:coreProperties>
</file>