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MACC 18-19\"/>
    </mc:Choice>
  </mc:AlternateContent>
  <bookViews>
    <workbookView xWindow="0" yWindow="0" windowWidth="38670" windowHeight="11505"/>
  </bookViews>
  <sheets>
    <sheet name="ACCT" sheetId="6" r:id="rId1"/>
  </sheets>
  <calcPr calcId="162913"/>
</workbook>
</file>

<file path=xl/calcChain.xml><?xml version="1.0" encoding="utf-8"?>
<calcChain xmlns="http://schemas.openxmlformats.org/spreadsheetml/2006/main">
  <c r="C37" i="6" l="1"/>
  <c r="C46" i="6"/>
  <c r="H46" i="6" l="1"/>
  <c r="H37" i="6" l="1"/>
  <c r="H28" i="6"/>
  <c r="C28" i="6"/>
  <c r="H19" i="6"/>
  <c r="C19" i="6"/>
  <c r="H48" i="6" l="1"/>
</calcChain>
</file>

<file path=xl/sharedStrings.xml><?xml version="1.0" encoding="utf-8"?>
<sst xmlns="http://schemas.openxmlformats.org/spreadsheetml/2006/main" count="174" uniqueCount="114">
  <si>
    <t>Degree:  Bachelor of Science</t>
  </si>
  <si>
    <t>Year 1</t>
  </si>
  <si>
    <t>Fall Semester</t>
  </si>
  <si>
    <t>Spring Semester</t>
  </si>
  <si>
    <t>Course No.</t>
  </si>
  <si>
    <t>Course Name</t>
  </si>
  <si>
    <t>Hrs</t>
  </si>
  <si>
    <t>Gen Ed</t>
  </si>
  <si>
    <t>ENG 1003</t>
  </si>
  <si>
    <t>Composition I</t>
  </si>
  <si>
    <t>X</t>
  </si>
  <si>
    <t>ENG 1013</t>
  </si>
  <si>
    <t>Composition II</t>
  </si>
  <si>
    <t>Business Calculus</t>
  </si>
  <si>
    <t>CIT 1503</t>
  </si>
  <si>
    <t>Microcomputer Applications</t>
  </si>
  <si>
    <t>ART or MUS or THEA 2503</t>
  </si>
  <si>
    <t>PHSC 1203</t>
  </si>
  <si>
    <t>Physical Science</t>
  </si>
  <si>
    <t>PHSC 1201</t>
  </si>
  <si>
    <t>Physical  Science Lab</t>
  </si>
  <si>
    <t>Total Hours</t>
  </si>
  <si>
    <t>Year 2</t>
  </si>
  <si>
    <t>ACCT 2033</t>
  </si>
  <si>
    <t>ACCT 2133</t>
  </si>
  <si>
    <t>ECON 2323</t>
  </si>
  <si>
    <t>Prin of Microeconomics</t>
  </si>
  <si>
    <t>ECON 2313</t>
  </si>
  <si>
    <t>SCOM 1203</t>
  </si>
  <si>
    <t>LAW 2023</t>
  </si>
  <si>
    <t>Legal Environment Business</t>
  </si>
  <si>
    <t>BIOL 1003</t>
  </si>
  <si>
    <t>BIOL 1001</t>
  </si>
  <si>
    <t>Year 3</t>
  </si>
  <si>
    <t>BCOM 2563</t>
  </si>
  <si>
    <t>Business Communications</t>
  </si>
  <si>
    <t>CIT 3523</t>
  </si>
  <si>
    <t>FIN 3713</t>
  </si>
  <si>
    <t>Business Finance</t>
  </si>
  <si>
    <t>MKTG 3013</t>
  </si>
  <si>
    <t>Marketing</t>
  </si>
  <si>
    <t>ACCT 3053</t>
  </si>
  <si>
    <t>CIT 3013</t>
  </si>
  <si>
    <t>Management Information Systems</t>
  </si>
  <si>
    <t>Year 4</t>
  </si>
  <si>
    <t>MGMT 4813</t>
  </si>
  <si>
    <t>Strategic Management</t>
  </si>
  <si>
    <t>Total Jr/Sr Hours</t>
  </si>
  <si>
    <t>Total Degree Hours</t>
  </si>
  <si>
    <t>Graduation Requirements:</t>
  </si>
  <si>
    <t xml:space="preserve">Completion of HIST 2763 or HIST 2773 or POSC 2103 </t>
  </si>
  <si>
    <t>English Proficiency (Grade of C or better in ENG 1003 and ENG 1013)</t>
  </si>
  <si>
    <t>2.25 in business core or at least a "C" in each core course</t>
  </si>
  <si>
    <t>50 % of business requirements completed at ASU-Jonesboro</t>
  </si>
  <si>
    <t xml:space="preserve">Maximum of 30 credit hours via correspondence, extension, examination, PLA, Military or similar means; CLEP (30 hrs max) </t>
  </si>
  <si>
    <t>30 of last 36 hours at ASU-Jonesboro</t>
  </si>
  <si>
    <t>32 ASU residence hours</t>
  </si>
  <si>
    <t>Arkansas State University-Jonesboro</t>
  </si>
  <si>
    <t>Oral Communications</t>
  </si>
  <si>
    <t>ACCT 3003</t>
  </si>
  <si>
    <t>Intermediate Accounting I</t>
  </si>
  <si>
    <t>Biology</t>
  </si>
  <si>
    <t>Biology Lab</t>
  </si>
  <si>
    <t>MATH 1023 or Elective</t>
  </si>
  <si>
    <t>College Algebra or                                         Elective</t>
  </si>
  <si>
    <t>Principles of Macroeconomics</t>
  </si>
  <si>
    <t>Fine Arts Visual, Musical, or Theatre</t>
  </si>
  <si>
    <t xml:space="preserve">World Literature I, World Literature II, or Intro to Philosophy </t>
  </si>
  <si>
    <t>US History to 1876, US History from 1876, or Intro to US Gov.</t>
  </si>
  <si>
    <t>120 Total Credit Hours</t>
  </si>
  <si>
    <t>Cost with Managerial Emphasis</t>
  </si>
  <si>
    <t xml:space="preserve">ELECTIVE </t>
  </si>
  <si>
    <t>ACCT 3013</t>
  </si>
  <si>
    <t>Intermediate Accounting II</t>
  </si>
  <si>
    <t>ACCT 4013</t>
  </si>
  <si>
    <t>Tax Accounting</t>
  </si>
  <si>
    <t>Operations Management</t>
  </si>
  <si>
    <t>ACCT 4053</t>
  </si>
  <si>
    <t>Auditing I</t>
  </si>
  <si>
    <t>ACCT 3033</t>
  </si>
  <si>
    <t>LAW 4043</t>
  </si>
  <si>
    <t>ACCT 4033</t>
  </si>
  <si>
    <t>Major:  Accounting</t>
  </si>
  <si>
    <t>Any Level</t>
  </si>
  <si>
    <t>Intermediate Accounting III</t>
  </si>
  <si>
    <t>Accounting Information Systems</t>
  </si>
  <si>
    <r>
      <t xml:space="preserve">Students requiring developmental course work based on low entrance exam scores (ACT, SAT, ASSET, COMPASS) may not be able to complete this program of study in eight (8) semesters.  Developmental courses do not count toward total degree hours.  </t>
    </r>
    <r>
      <rPr>
        <b/>
        <sz val="10"/>
        <rFont val="Arial"/>
        <family val="2"/>
      </rPr>
      <t xml:space="preserve">Students having completed college level courses prior to enrollment will be assisted by their advisor in making appropriate substitutions.   In most cases, general education courses may be interchanged between semesters. </t>
    </r>
    <r>
      <rPr>
        <sz val="10"/>
        <rFont val="Arial"/>
        <family val="2"/>
      </rPr>
      <t xml:space="preserve">   A minimum of 45 hours of upper division credit (3000-4000 level) is required for this degree.</t>
    </r>
  </si>
  <si>
    <t>BUSN 1003</t>
  </si>
  <si>
    <t>Intro to Managerial Accounting</t>
  </si>
  <si>
    <t>Intro to Financial Accounting</t>
  </si>
  <si>
    <t>First Year Experience Business</t>
  </si>
  <si>
    <t>Law of Business Organization</t>
  </si>
  <si>
    <t>Government Not for Profit</t>
  </si>
  <si>
    <r>
      <t xml:space="preserve">2.50 in major </t>
    </r>
    <r>
      <rPr>
        <b/>
        <u/>
        <sz val="8"/>
        <rFont val="Arial"/>
        <family val="2"/>
      </rPr>
      <t>AND</t>
    </r>
    <r>
      <rPr>
        <sz val="8"/>
        <rFont val="Arial"/>
        <family val="2"/>
      </rPr>
      <t xml:space="preserve"> at least a "C" in each course in major</t>
    </r>
  </si>
  <si>
    <t>MGMT 3123</t>
  </si>
  <si>
    <t>Principles of Management</t>
  </si>
  <si>
    <t>ECON 2113 or 
STAT 3233</t>
  </si>
  <si>
    <t>Business Statistics or Applied Statistics</t>
  </si>
  <si>
    <t>2017-2018</t>
  </si>
  <si>
    <t>Pick one of the following:  ANTH 2233, CMAC 1003, ECON 2333, GEOG 2613, HIST 1013, HIST 1023, POSC 1003, PSY 2013, SOC 2213</t>
  </si>
  <si>
    <t>2.25 overall and at least 2.00 GPA at ASU</t>
  </si>
  <si>
    <r>
      <t xml:space="preserve">45 JR/SR Hours </t>
    </r>
    <r>
      <rPr>
        <b/>
        <i/>
        <sz val="8"/>
        <rFont val="Arial"/>
        <family val="2"/>
      </rPr>
      <t>after completing 30 hours</t>
    </r>
  </si>
  <si>
    <t>Must have grade of C or better in MATH 2143, ACCT 2033 and CIT 1503.</t>
  </si>
  <si>
    <t>ENG 2003 or
ENG 2013 or
PHIL 1103</t>
  </si>
  <si>
    <t>HIST 2763 or
HIST 2773 or
POSC 2103</t>
  </si>
  <si>
    <t>Social Science Course</t>
  </si>
  <si>
    <t>MATH 2143</t>
  </si>
  <si>
    <t>ACCT 5113</t>
  </si>
  <si>
    <t>Tax Accounting II</t>
  </si>
  <si>
    <t>ACCT 5123</t>
  </si>
  <si>
    <t>ACCT 5173</t>
  </si>
  <si>
    <t>Advanced Cost Accounting</t>
  </si>
  <si>
    <t>ACCT  5023</t>
  </si>
  <si>
    <t>Advanced Accounting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</si>
</sst>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4"/>
      <name val="Arial"/>
      <family val="2"/>
    </font>
    <font>
      <sz val="10"/>
      <name val="Arial"/>
      <family val="2"/>
    </font>
    <font>
      <sz val="8"/>
      <name val="Arial"/>
      <family val="2"/>
    </font>
    <font>
      <b/>
      <sz val="8"/>
      <name val="Arial"/>
      <family val="2"/>
    </font>
    <font>
      <b/>
      <sz val="12"/>
      <name val="Arial"/>
      <family val="2"/>
    </font>
    <font>
      <sz val="12"/>
      <name val="Arial"/>
      <family val="2"/>
    </font>
    <font>
      <b/>
      <i/>
      <sz val="8"/>
      <name val="Arial"/>
      <family val="2"/>
    </font>
    <font>
      <b/>
      <sz val="10"/>
      <name val="Arial"/>
      <family val="2"/>
    </font>
    <font>
      <sz val="11"/>
      <color rgb="FF9C0006"/>
      <name val="Calibri"/>
      <family val="2"/>
      <scheme val="minor"/>
    </font>
    <font>
      <sz val="10"/>
      <name val="Arial"/>
    </font>
    <font>
      <sz val="11"/>
      <name val="Calibri"/>
      <family val="2"/>
    </font>
    <font>
      <sz val="11"/>
      <name val="Calibri"/>
      <family val="2"/>
      <scheme val="minor"/>
    </font>
    <font>
      <b/>
      <u/>
      <sz val="8"/>
      <name val="Arial"/>
      <family val="2"/>
    </font>
  </fonts>
  <fills count="3">
    <fill>
      <patternFill patternType="none"/>
    </fill>
    <fill>
      <patternFill patternType="gray125"/>
    </fill>
    <fill>
      <patternFill patternType="solid">
        <fgColor rgb="FFFFC7CE"/>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9" fillId="2" borderId="0" applyNumberFormat="0" applyBorder="0" applyAlignment="0" applyProtection="0"/>
    <xf numFmtId="0" fontId="10" fillId="0" borderId="0"/>
  </cellStyleXfs>
  <cellXfs count="69">
    <xf numFmtId="0" fontId="0" fillId="0" borderId="0" xfId="0"/>
    <xf numFmtId="0" fontId="3" fillId="0" borderId="9" xfId="0" applyFont="1" applyFill="1" applyBorder="1" applyAlignment="1">
      <alignment vertical="center" wrapText="1"/>
    </xf>
    <xf numFmtId="0" fontId="0" fillId="0" borderId="0" xfId="0" applyAlignment="1">
      <alignment vertical="center"/>
    </xf>
    <xf numFmtId="0" fontId="3" fillId="0" borderId="9" xfId="0" applyFont="1" applyBorder="1" applyAlignment="1">
      <alignment vertical="center"/>
    </xf>
    <xf numFmtId="0" fontId="4"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9" xfId="0" applyFont="1" applyFill="1" applyBorder="1" applyAlignment="1">
      <alignment horizontal="center" vertical="center" wrapText="1"/>
    </xf>
    <xf numFmtId="0" fontId="0" fillId="0" borderId="0" xfId="0" applyBorder="1" applyAlignment="1">
      <alignment vertical="center"/>
    </xf>
    <xf numFmtId="0" fontId="3" fillId="0" borderId="0" xfId="0" applyFont="1" applyBorder="1" applyAlignment="1">
      <alignment vertical="center"/>
    </xf>
    <xf numFmtId="0" fontId="11" fillId="0" borderId="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3" fillId="0" borderId="3"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5" fillId="0" borderId="1" xfId="0" applyFont="1" applyBorder="1" applyAlignment="1">
      <alignment vertical="center"/>
    </xf>
    <xf numFmtId="0" fontId="6" fillId="0" borderId="2" xfId="0" applyFont="1" applyBorder="1" applyAlignment="1">
      <alignment vertical="center"/>
    </xf>
    <xf numFmtId="0" fontId="3" fillId="0" borderId="5" xfId="0" applyFont="1" applyFill="1" applyBorder="1" applyAlignment="1">
      <alignment vertical="center" wrapText="1"/>
    </xf>
    <xf numFmtId="0" fontId="3" fillId="0" borderId="8" xfId="0" applyFont="1" applyFill="1" applyBorder="1" applyAlignment="1">
      <alignment vertical="center" wrapText="1"/>
    </xf>
    <xf numFmtId="0" fontId="4" fillId="0" borderId="9"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Fill="1" applyBorder="1" applyAlignment="1">
      <alignment horizontal="left" vertical="center" wrapText="1" indent="1"/>
    </xf>
    <xf numFmtId="0" fontId="3" fillId="0" borderId="9" xfId="0" applyFont="1" applyBorder="1" applyAlignment="1">
      <alignment horizontal="left" vertical="center" indent="1"/>
    </xf>
    <xf numFmtId="0" fontId="3" fillId="0" borderId="9" xfId="0" applyFont="1" applyBorder="1" applyAlignment="1">
      <alignment horizontal="left" vertical="center" wrapText="1" indent="1"/>
    </xf>
    <xf numFmtId="0" fontId="4" fillId="0" borderId="9" xfId="0" applyFont="1" applyFill="1" applyBorder="1" applyAlignment="1">
      <alignment horizontal="center" vertical="center" wrapText="1"/>
    </xf>
    <xf numFmtId="0" fontId="4" fillId="0" borderId="9" xfId="0" applyFont="1" applyFill="1" applyBorder="1" applyAlignment="1">
      <alignment horizontal="left" vertical="center" wrapText="1" indent="1"/>
    </xf>
    <xf numFmtId="0" fontId="4" fillId="0" borderId="9" xfId="0" applyFont="1" applyBorder="1" applyAlignment="1">
      <alignment horizontal="left" vertical="center" indent="1"/>
    </xf>
    <xf numFmtId="0" fontId="4" fillId="0" borderId="9" xfId="0" applyFont="1" applyBorder="1" applyAlignment="1">
      <alignment horizontal="left" vertical="center" wrapText="1" indent="1"/>
    </xf>
    <xf numFmtId="0" fontId="4" fillId="0" borderId="9" xfId="2" applyFont="1" applyFill="1" applyBorder="1" applyAlignment="1">
      <alignment horizontal="left" vertical="center" wrapText="1" indent="1"/>
    </xf>
    <xf numFmtId="0" fontId="3" fillId="0" borderId="9" xfId="2" applyFont="1" applyFill="1" applyBorder="1" applyAlignment="1">
      <alignment horizontal="left" vertical="center" wrapText="1" indent="1"/>
    </xf>
    <xf numFmtId="0" fontId="12" fillId="0" borderId="9" xfId="1" applyFont="1" applyFill="1" applyBorder="1" applyAlignment="1">
      <alignment horizontal="left" vertical="center" wrapText="1" indent="1"/>
    </xf>
    <xf numFmtId="0" fontId="4" fillId="0" borderId="9" xfId="1" applyFont="1" applyFill="1" applyBorder="1" applyAlignment="1">
      <alignment horizontal="center" vertical="center"/>
    </xf>
    <xf numFmtId="0" fontId="4" fillId="0" borderId="9" xfId="2" applyFont="1" applyFill="1" applyBorder="1" applyAlignment="1">
      <alignment horizontal="center" vertical="center" wrapText="1"/>
    </xf>
    <xf numFmtId="0" fontId="4" fillId="0" borderId="13" xfId="2" applyFont="1" applyFill="1" applyBorder="1" applyAlignment="1">
      <alignment horizontal="left" vertical="center" wrapText="1" indent="1"/>
    </xf>
    <xf numFmtId="0" fontId="3" fillId="0" borderId="0" xfId="2" applyFont="1" applyFill="1" applyBorder="1" applyAlignment="1">
      <alignment horizontal="left" vertical="center" wrapText="1" indent="1"/>
    </xf>
    <xf numFmtId="0" fontId="3" fillId="0" borderId="9" xfId="2" applyFont="1" applyBorder="1" applyAlignment="1">
      <alignment horizontal="left" vertical="center" indent="1"/>
    </xf>
    <xf numFmtId="0" fontId="2" fillId="0" borderId="9" xfId="0" applyFont="1" applyBorder="1" applyAlignment="1">
      <alignment horizontal="center" vertical="center"/>
    </xf>
    <xf numFmtId="0" fontId="4" fillId="0" borderId="9" xfId="0" applyFont="1" applyBorder="1" applyAlignment="1">
      <alignment horizontal="center" vertical="center"/>
    </xf>
    <xf numFmtId="0" fontId="3" fillId="0" borderId="9"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9" xfId="0" applyFont="1" applyBorder="1" applyAlignment="1">
      <alignment vertical="center" wrapText="1"/>
    </xf>
    <xf numFmtId="0" fontId="3" fillId="0" borderId="9" xfId="0" applyFont="1" applyBorder="1" applyAlignment="1">
      <alignmen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5" fillId="0" borderId="4" xfId="0" applyFont="1" applyBorder="1" applyAlignment="1">
      <alignment vertical="center" wrapText="1"/>
    </xf>
    <xf numFmtId="0" fontId="6" fillId="0" borderId="0" xfId="0" applyFont="1" applyBorder="1" applyAlignment="1">
      <alignment vertical="center"/>
    </xf>
    <xf numFmtId="0" fontId="5" fillId="0" borderId="0" xfId="0" applyFont="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vertical="center" wrapText="1"/>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vertical="center" wrapText="1"/>
    </xf>
  </cellXfs>
  <cellStyles count="3">
    <cellStyle name="Bad" xfId="1" builtinId="27"/>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
  <sheetViews>
    <sheetView tabSelected="1" workbookViewId="0">
      <selection activeCell="A4" sqref="A4:I4"/>
    </sheetView>
  </sheetViews>
  <sheetFormatPr defaultRowHeight="15" x14ac:dyDescent="0.25"/>
  <cols>
    <col min="1" max="1" width="15.42578125" style="2" customWidth="1"/>
    <col min="2" max="2" width="28.85546875" style="2" customWidth="1"/>
    <col min="3" max="4" width="6.7109375" style="2" customWidth="1"/>
    <col min="5" max="5" width="2.42578125" style="2" customWidth="1"/>
    <col min="6" max="6" width="15.42578125" style="2" bestFit="1" customWidth="1"/>
    <col min="7" max="7" width="28.85546875" style="2" customWidth="1"/>
    <col min="8" max="9" width="6.7109375" style="2" customWidth="1"/>
    <col min="10" max="16384" width="9.140625" style="2"/>
  </cols>
  <sheetData>
    <row r="1" spans="1:9" ht="18" x14ac:dyDescent="0.25">
      <c r="A1" s="44" t="s">
        <v>57</v>
      </c>
      <c r="B1" s="45"/>
      <c r="C1" s="45"/>
      <c r="D1" s="45"/>
      <c r="E1" s="45"/>
      <c r="F1" s="45"/>
      <c r="G1" s="45"/>
      <c r="H1" s="45"/>
      <c r="I1" s="46"/>
    </row>
    <row r="2" spans="1:9" ht="18" x14ac:dyDescent="0.25">
      <c r="A2" s="47" t="s">
        <v>0</v>
      </c>
      <c r="B2" s="48"/>
      <c r="C2" s="48"/>
      <c r="D2" s="48"/>
      <c r="E2" s="48"/>
      <c r="F2" s="48"/>
      <c r="G2" s="48"/>
      <c r="H2" s="48"/>
      <c r="I2" s="49"/>
    </row>
    <row r="3" spans="1:9" ht="18" x14ac:dyDescent="0.25">
      <c r="A3" s="50" t="s">
        <v>82</v>
      </c>
      <c r="B3" s="51"/>
      <c r="C3" s="51"/>
      <c r="D3" s="51"/>
      <c r="E3" s="51"/>
      <c r="F3" s="51"/>
      <c r="G3" s="51"/>
      <c r="H3" s="51"/>
      <c r="I3" s="52"/>
    </row>
    <row r="4" spans="1:9" ht="18" x14ac:dyDescent="0.25">
      <c r="A4" s="47" t="s">
        <v>98</v>
      </c>
      <c r="B4" s="48"/>
      <c r="C4" s="48"/>
      <c r="D4" s="48"/>
      <c r="E4" s="48"/>
      <c r="F4" s="48"/>
      <c r="G4" s="48"/>
      <c r="H4" s="48"/>
      <c r="I4" s="49"/>
    </row>
    <row r="5" spans="1:9" x14ac:dyDescent="0.25">
      <c r="A5" s="53" t="s">
        <v>86</v>
      </c>
      <c r="B5" s="54"/>
      <c r="C5" s="54"/>
      <c r="D5" s="54"/>
      <c r="E5" s="54"/>
      <c r="F5" s="54"/>
      <c r="G5" s="54"/>
      <c r="H5" s="54"/>
      <c r="I5" s="54"/>
    </row>
    <row r="6" spans="1:9" x14ac:dyDescent="0.25">
      <c r="A6" s="54"/>
      <c r="B6" s="54"/>
      <c r="C6" s="54"/>
      <c r="D6" s="54"/>
      <c r="E6" s="54"/>
      <c r="F6" s="54"/>
      <c r="G6" s="54"/>
      <c r="H6" s="54"/>
      <c r="I6" s="54"/>
    </row>
    <row r="7" spans="1:9" x14ac:dyDescent="0.25">
      <c r="A7" s="54"/>
      <c r="B7" s="54"/>
      <c r="C7" s="54"/>
      <c r="D7" s="54"/>
      <c r="E7" s="54"/>
      <c r="F7" s="54"/>
      <c r="G7" s="54"/>
      <c r="H7" s="54"/>
      <c r="I7" s="54"/>
    </row>
    <row r="8" spans="1:9" x14ac:dyDescent="0.25">
      <c r="A8" s="54"/>
      <c r="B8" s="54"/>
      <c r="C8" s="54"/>
      <c r="D8" s="54"/>
      <c r="E8" s="54"/>
      <c r="F8" s="54"/>
      <c r="G8" s="54"/>
      <c r="H8" s="54"/>
      <c r="I8" s="54"/>
    </row>
    <row r="9" spans="1:9" x14ac:dyDescent="0.25">
      <c r="A9" s="54"/>
      <c r="B9" s="54"/>
      <c r="C9" s="54"/>
      <c r="D9" s="54"/>
      <c r="E9" s="54"/>
      <c r="F9" s="54"/>
      <c r="G9" s="54"/>
      <c r="H9" s="54"/>
      <c r="I9" s="54"/>
    </row>
    <row r="10" spans="1:9" x14ac:dyDescent="0.25">
      <c r="A10" s="42" t="s">
        <v>1</v>
      </c>
      <c r="B10" s="43"/>
      <c r="C10" s="43"/>
      <c r="D10" s="43"/>
      <c r="E10" s="3"/>
      <c r="F10" s="42" t="s">
        <v>1</v>
      </c>
      <c r="G10" s="43"/>
      <c r="H10" s="43"/>
      <c r="I10" s="43"/>
    </row>
    <row r="11" spans="1:9" x14ac:dyDescent="0.25">
      <c r="A11" s="42" t="s">
        <v>2</v>
      </c>
      <c r="B11" s="43"/>
      <c r="C11" s="43"/>
      <c r="D11" s="43"/>
      <c r="E11" s="3"/>
      <c r="F11" s="42" t="s">
        <v>3</v>
      </c>
      <c r="G11" s="43"/>
      <c r="H11" s="43"/>
      <c r="I11" s="43"/>
    </row>
    <row r="12" spans="1:9" x14ac:dyDescent="0.25">
      <c r="A12" s="31" t="s">
        <v>4</v>
      </c>
      <c r="B12" s="31" t="s">
        <v>5</v>
      </c>
      <c r="C12" s="24" t="s">
        <v>6</v>
      </c>
      <c r="D12" s="4" t="s">
        <v>7</v>
      </c>
      <c r="E12" s="3"/>
      <c r="F12" s="31" t="s">
        <v>4</v>
      </c>
      <c r="G12" s="31" t="s">
        <v>5</v>
      </c>
      <c r="H12" s="24" t="s">
        <v>6</v>
      </c>
      <c r="I12" s="4" t="s">
        <v>7</v>
      </c>
    </row>
    <row r="13" spans="1:9" ht="22.5" x14ac:dyDescent="0.25">
      <c r="A13" s="30" t="s">
        <v>32</v>
      </c>
      <c r="B13" s="26" t="s">
        <v>62</v>
      </c>
      <c r="C13" s="29">
        <v>1</v>
      </c>
      <c r="D13" s="5" t="s">
        <v>10</v>
      </c>
      <c r="E13" s="3"/>
      <c r="F13" s="30" t="s">
        <v>16</v>
      </c>
      <c r="G13" s="26" t="s">
        <v>66</v>
      </c>
      <c r="H13" s="29">
        <v>3</v>
      </c>
      <c r="I13" s="5" t="s">
        <v>10</v>
      </c>
    </row>
    <row r="14" spans="1:9" x14ac:dyDescent="0.25">
      <c r="A14" s="30" t="s">
        <v>31</v>
      </c>
      <c r="B14" s="26" t="s">
        <v>61</v>
      </c>
      <c r="C14" s="29">
        <v>3</v>
      </c>
      <c r="D14" s="5" t="s">
        <v>10</v>
      </c>
      <c r="E14" s="3"/>
      <c r="F14" s="31" t="s">
        <v>11</v>
      </c>
      <c r="G14" s="27" t="s">
        <v>12</v>
      </c>
      <c r="H14" s="24">
        <v>3</v>
      </c>
      <c r="I14" s="5" t="s">
        <v>10</v>
      </c>
    </row>
    <row r="15" spans="1:9" x14ac:dyDescent="0.25">
      <c r="A15" s="30" t="s">
        <v>87</v>
      </c>
      <c r="B15" s="26" t="s">
        <v>90</v>
      </c>
      <c r="C15" s="29">
        <v>3</v>
      </c>
      <c r="D15" s="5" t="s">
        <v>10</v>
      </c>
      <c r="E15" s="3"/>
      <c r="F15" s="31" t="s">
        <v>106</v>
      </c>
      <c r="G15" s="27" t="s">
        <v>13</v>
      </c>
      <c r="H15" s="24">
        <v>3</v>
      </c>
      <c r="I15" s="5" t="s">
        <v>10</v>
      </c>
    </row>
    <row r="16" spans="1:9" x14ac:dyDescent="0.25">
      <c r="A16" s="30" t="s">
        <v>14</v>
      </c>
      <c r="B16" s="26" t="s">
        <v>15</v>
      </c>
      <c r="C16" s="29">
        <v>3</v>
      </c>
      <c r="D16" s="5"/>
      <c r="E16" s="3"/>
      <c r="F16" s="30" t="s">
        <v>19</v>
      </c>
      <c r="G16" s="26" t="s">
        <v>20</v>
      </c>
      <c r="H16" s="29">
        <v>1</v>
      </c>
      <c r="I16" s="5" t="s">
        <v>10</v>
      </c>
    </row>
    <row r="17" spans="1:16" x14ac:dyDescent="0.25">
      <c r="A17" s="31" t="s">
        <v>8</v>
      </c>
      <c r="B17" s="27" t="s">
        <v>9</v>
      </c>
      <c r="C17" s="24">
        <v>3</v>
      </c>
      <c r="D17" s="5" t="s">
        <v>10</v>
      </c>
      <c r="E17" s="3"/>
      <c r="F17" s="30" t="s">
        <v>17</v>
      </c>
      <c r="G17" s="26" t="s">
        <v>18</v>
      </c>
      <c r="H17" s="29">
        <v>3</v>
      </c>
      <c r="I17" s="5" t="s">
        <v>10</v>
      </c>
    </row>
    <row r="18" spans="1:16" ht="45" x14ac:dyDescent="0.25">
      <c r="A18" s="32" t="s">
        <v>63</v>
      </c>
      <c r="B18" s="28" t="s">
        <v>64</v>
      </c>
      <c r="C18" s="24">
        <v>3</v>
      </c>
      <c r="D18" s="5"/>
      <c r="E18" s="3"/>
      <c r="F18" s="30" t="s">
        <v>105</v>
      </c>
      <c r="G18" s="26" t="s">
        <v>99</v>
      </c>
      <c r="H18" s="29">
        <v>3</v>
      </c>
      <c r="I18" s="5" t="s">
        <v>10</v>
      </c>
    </row>
    <row r="19" spans="1:16" x14ac:dyDescent="0.25">
      <c r="A19" s="31" t="s">
        <v>21</v>
      </c>
      <c r="B19" s="3"/>
      <c r="C19" s="24">
        <f>SUM(C13:C18)</f>
        <v>16</v>
      </c>
      <c r="D19" s="3"/>
      <c r="E19" s="3"/>
      <c r="F19" s="31" t="s">
        <v>21</v>
      </c>
      <c r="G19" s="3"/>
      <c r="H19" s="24">
        <f>SUM(H13:H18)</f>
        <v>16</v>
      </c>
      <c r="I19" s="3"/>
    </row>
    <row r="20" spans="1:16" x14ac:dyDescent="0.25">
      <c r="A20" s="42" t="s">
        <v>22</v>
      </c>
      <c r="B20" s="43"/>
      <c r="C20" s="43"/>
      <c r="D20" s="43"/>
      <c r="E20" s="3"/>
      <c r="F20" s="42" t="s">
        <v>22</v>
      </c>
      <c r="G20" s="43"/>
      <c r="H20" s="43"/>
      <c r="I20" s="43"/>
    </row>
    <row r="21" spans="1:16" x14ac:dyDescent="0.25">
      <c r="A21" s="42" t="s">
        <v>2</v>
      </c>
      <c r="B21" s="43"/>
      <c r="C21" s="43"/>
      <c r="D21" s="43"/>
      <c r="E21" s="3"/>
      <c r="F21" s="42" t="s">
        <v>3</v>
      </c>
      <c r="G21" s="43"/>
      <c r="H21" s="43"/>
      <c r="I21" s="43"/>
    </row>
    <row r="22" spans="1:16" x14ac:dyDescent="0.25">
      <c r="A22" s="31" t="s">
        <v>4</v>
      </c>
      <c r="B22" s="31" t="s">
        <v>5</v>
      </c>
      <c r="C22" s="24" t="s">
        <v>6</v>
      </c>
      <c r="D22" s="4" t="s">
        <v>7</v>
      </c>
      <c r="E22" s="3"/>
      <c r="F22" s="31" t="s">
        <v>4</v>
      </c>
      <c r="G22" s="31" t="s">
        <v>5</v>
      </c>
      <c r="H22" s="24" t="s">
        <v>6</v>
      </c>
      <c r="I22" s="4" t="s">
        <v>7</v>
      </c>
    </row>
    <row r="23" spans="1:16" x14ac:dyDescent="0.25">
      <c r="A23" s="30" t="s">
        <v>23</v>
      </c>
      <c r="B23" s="26" t="s">
        <v>89</v>
      </c>
      <c r="C23" s="29">
        <v>3</v>
      </c>
      <c r="D23" s="5"/>
      <c r="E23" s="3"/>
      <c r="F23" s="30" t="s">
        <v>24</v>
      </c>
      <c r="G23" s="26" t="s">
        <v>88</v>
      </c>
      <c r="H23" s="29">
        <v>3</v>
      </c>
      <c r="I23" s="5"/>
    </row>
    <row r="24" spans="1:16" x14ac:dyDescent="0.25">
      <c r="A24" s="30" t="s">
        <v>27</v>
      </c>
      <c r="B24" s="26" t="s">
        <v>65</v>
      </c>
      <c r="C24" s="24">
        <v>3</v>
      </c>
      <c r="D24" s="5" t="s">
        <v>10</v>
      </c>
      <c r="E24" s="3"/>
      <c r="F24" s="30" t="s">
        <v>34</v>
      </c>
      <c r="G24" s="26" t="s">
        <v>35</v>
      </c>
      <c r="H24" s="29">
        <v>3</v>
      </c>
      <c r="I24" s="5"/>
    </row>
    <row r="25" spans="1:16" ht="33.75" x14ac:dyDescent="0.25">
      <c r="A25" s="32" t="s">
        <v>103</v>
      </c>
      <c r="B25" s="28" t="s">
        <v>67</v>
      </c>
      <c r="C25" s="24">
        <v>3</v>
      </c>
      <c r="D25" s="5" t="s">
        <v>10</v>
      </c>
      <c r="E25" s="3"/>
      <c r="F25" s="30" t="s">
        <v>96</v>
      </c>
      <c r="G25" s="26" t="s">
        <v>97</v>
      </c>
      <c r="H25" s="29">
        <v>3</v>
      </c>
      <c r="I25" s="5"/>
    </row>
    <row r="26" spans="1:16" ht="33.75" x14ac:dyDescent="0.25">
      <c r="A26" s="30" t="s">
        <v>104</v>
      </c>
      <c r="B26" s="26" t="s">
        <v>68</v>
      </c>
      <c r="C26" s="29">
        <v>3</v>
      </c>
      <c r="D26" s="6" t="s">
        <v>10</v>
      </c>
      <c r="E26" s="1"/>
      <c r="F26" s="30" t="s">
        <v>25</v>
      </c>
      <c r="G26" s="26" t="s">
        <v>26</v>
      </c>
      <c r="H26" s="29">
        <v>3</v>
      </c>
      <c r="I26" s="5"/>
    </row>
    <row r="27" spans="1:16" ht="23.25" customHeight="1" x14ac:dyDescent="0.25">
      <c r="A27" s="30" t="s">
        <v>28</v>
      </c>
      <c r="B27" s="26" t="s">
        <v>58</v>
      </c>
      <c r="C27" s="29">
        <v>3</v>
      </c>
      <c r="D27" s="6" t="s">
        <v>10</v>
      </c>
      <c r="E27" s="1"/>
      <c r="F27" s="30" t="s">
        <v>29</v>
      </c>
      <c r="G27" s="26" t="s">
        <v>30</v>
      </c>
      <c r="H27" s="29">
        <v>3</v>
      </c>
      <c r="I27" s="5"/>
    </row>
    <row r="28" spans="1:16" x14ac:dyDescent="0.25">
      <c r="A28" s="31" t="s">
        <v>21</v>
      </c>
      <c r="B28" s="27"/>
      <c r="C28" s="24">
        <f>SUM(C23:C27)</f>
        <v>15</v>
      </c>
      <c r="D28" s="5"/>
      <c r="E28" s="3"/>
      <c r="F28" s="31" t="s">
        <v>21</v>
      </c>
      <c r="G28" s="3"/>
      <c r="H28" s="24">
        <f>SUM(H23:H27)</f>
        <v>15</v>
      </c>
      <c r="I28" s="5"/>
      <c r="L28" s="7"/>
      <c r="M28" s="7"/>
      <c r="N28" s="7"/>
      <c r="O28" s="7"/>
      <c r="P28" s="7"/>
    </row>
    <row r="29" spans="1:16" x14ac:dyDescent="0.25">
      <c r="A29" s="55" t="s">
        <v>33</v>
      </c>
      <c r="B29" s="56"/>
      <c r="C29" s="56"/>
      <c r="D29" s="57"/>
      <c r="E29" s="3"/>
      <c r="F29" s="42" t="s">
        <v>33</v>
      </c>
      <c r="G29" s="43"/>
      <c r="H29" s="43"/>
      <c r="I29" s="43"/>
      <c r="L29" s="7"/>
      <c r="M29" s="7"/>
      <c r="N29" s="7"/>
      <c r="O29" s="7"/>
      <c r="P29" s="7"/>
    </row>
    <row r="30" spans="1:16" x14ac:dyDescent="0.25">
      <c r="A30" s="55" t="s">
        <v>2</v>
      </c>
      <c r="B30" s="56"/>
      <c r="C30" s="56"/>
      <c r="D30" s="57"/>
      <c r="E30" s="3"/>
      <c r="F30" s="42" t="s">
        <v>3</v>
      </c>
      <c r="G30" s="43"/>
      <c r="H30" s="43"/>
      <c r="I30" s="43"/>
      <c r="L30" s="7"/>
      <c r="M30" s="7"/>
      <c r="N30" s="7"/>
      <c r="O30" s="7"/>
      <c r="P30" s="7"/>
    </row>
    <row r="31" spans="1:16" x14ac:dyDescent="0.25">
      <c r="A31" s="31" t="s">
        <v>4</v>
      </c>
      <c r="B31" s="31" t="s">
        <v>5</v>
      </c>
      <c r="C31" s="24" t="s">
        <v>6</v>
      </c>
      <c r="D31" s="4" t="s">
        <v>7</v>
      </c>
      <c r="E31" s="3"/>
      <c r="F31" s="31" t="s">
        <v>4</v>
      </c>
      <c r="G31" s="31" t="s">
        <v>5</v>
      </c>
      <c r="H31" s="24" t="s">
        <v>6</v>
      </c>
      <c r="I31" s="4" t="s">
        <v>7</v>
      </c>
      <c r="L31" s="7"/>
      <c r="M31" s="7"/>
      <c r="N31" s="7"/>
      <c r="O31" s="7"/>
      <c r="P31" s="7"/>
    </row>
    <row r="32" spans="1:16" x14ac:dyDescent="0.25">
      <c r="A32" s="33" t="s">
        <v>59</v>
      </c>
      <c r="B32" s="34" t="s">
        <v>60</v>
      </c>
      <c r="C32" s="24">
        <v>3</v>
      </c>
      <c r="D32" s="5"/>
      <c r="E32" s="3"/>
      <c r="F32" s="33" t="s">
        <v>72</v>
      </c>
      <c r="G32" s="34" t="s">
        <v>73</v>
      </c>
      <c r="H32" s="37">
        <v>3</v>
      </c>
      <c r="I32" s="25"/>
      <c r="L32" s="7"/>
      <c r="M32" s="7"/>
      <c r="N32" s="7"/>
      <c r="O32" s="7"/>
      <c r="P32" s="7"/>
    </row>
    <row r="33" spans="1:16" x14ac:dyDescent="0.25">
      <c r="A33" s="33" t="s">
        <v>41</v>
      </c>
      <c r="B33" s="34" t="s">
        <v>70</v>
      </c>
      <c r="C33" s="24">
        <v>3</v>
      </c>
      <c r="D33" s="5"/>
      <c r="E33" s="3"/>
      <c r="F33" s="33" t="s">
        <v>74</v>
      </c>
      <c r="G33" s="34" t="s">
        <v>75</v>
      </c>
      <c r="H33" s="37">
        <v>3</v>
      </c>
      <c r="I33" s="25"/>
      <c r="L33" s="7"/>
      <c r="M33" s="8"/>
      <c r="N33" s="9"/>
      <c r="O33" s="7"/>
      <c r="P33" s="7"/>
    </row>
    <row r="34" spans="1:16" x14ac:dyDescent="0.25">
      <c r="A34" s="33" t="s">
        <v>71</v>
      </c>
      <c r="B34" s="34" t="s">
        <v>83</v>
      </c>
      <c r="C34" s="24">
        <v>3</v>
      </c>
      <c r="D34" s="5"/>
      <c r="E34" s="3"/>
      <c r="F34" s="33" t="s">
        <v>42</v>
      </c>
      <c r="G34" s="34" t="s">
        <v>43</v>
      </c>
      <c r="H34" s="37">
        <v>3</v>
      </c>
      <c r="I34" s="25"/>
      <c r="L34" s="7"/>
      <c r="M34" s="7"/>
      <c r="N34" s="7"/>
      <c r="O34" s="7"/>
      <c r="P34" s="7"/>
    </row>
    <row r="35" spans="1:16" x14ac:dyDescent="0.25">
      <c r="A35" s="33" t="s">
        <v>37</v>
      </c>
      <c r="B35" s="34" t="s">
        <v>38</v>
      </c>
      <c r="C35" s="24">
        <v>3</v>
      </c>
      <c r="D35" s="5"/>
      <c r="E35" s="3"/>
      <c r="F35" s="33" t="s">
        <v>36</v>
      </c>
      <c r="G35" s="34" t="s">
        <v>76</v>
      </c>
      <c r="H35" s="37">
        <v>3</v>
      </c>
      <c r="I35" s="25"/>
      <c r="L35" s="7"/>
      <c r="M35" s="7"/>
      <c r="N35" s="7"/>
      <c r="O35" s="7"/>
      <c r="P35" s="7"/>
    </row>
    <row r="36" spans="1:16" x14ac:dyDescent="0.25">
      <c r="A36" s="33" t="s">
        <v>94</v>
      </c>
      <c r="B36" s="34" t="s">
        <v>95</v>
      </c>
      <c r="C36" s="24">
        <v>3</v>
      </c>
      <c r="D36" s="5"/>
      <c r="E36" s="3"/>
      <c r="F36" s="33" t="s">
        <v>71</v>
      </c>
      <c r="G36" s="34" t="s">
        <v>83</v>
      </c>
      <c r="H36" s="37">
        <v>1</v>
      </c>
      <c r="I36" s="25"/>
      <c r="L36" s="7"/>
      <c r="M36" s="7"/>
      <c r="N36" s="7"/>
      <c r="O36" s="7"/>
      <c r="P36" s="7"/>
    </row>
    <row r="37" spans="1:16" x14ac:dyDescent="0.25">
      <c r="A37" s="31" t="s">
        <v>21</v>
      </c>
      <c r="B37" s="35"/>
      <c r="C37" s="36">
        <f>SUM(C32:C36)</f>
        <v>15</v>
      </c>
      <c r="D37" s="5"/>
      <c r="E37" s="3"/>
      <c r="F37" s="31" t="s">
        <v>21</v>
      </c>
      <c r="G37" s="27"/>
      <c r="H37" s="24">
        <f>SUM(H32:H36)</f>
        <v>13</v>
      </c>
      <c r="I37" s="25"/>
    </row>
    <row r="38" spans="1:16" x14ac:dyDescent="0.25">
      <c r="A38" s="55" t="s">
        <v>44</v>
      </c>
      <c r="B38" s="56"/>
      <c r="C38" s="56"/>
      <c r="D38" s="57"/>
      <c r="E38" s="3"/>
      <c r="F38" s="42" t="s">
        <v>44</v>
      </c>
      <c r="G38" s="43"/>
      <c r="H38" s="43"/>
      <c r="I38" s="43"/>
    </row>
    <row r="39" spans="1:16" x14ac:dyDescent="0.25">
      <c r="A39" s="55" t="s">
        <v>2</v>
      </c>
      <c r="B39" s="56"/>
      <c r="C39" s="56"/>
      <c r="D39" s="57"/>
      <c r="E39" s="3"/>
      <c r="F39" s="42" t="s">
        <v>3</v>
      </c>
      <c r="G39" s="43"/>
      <c r="H39" s="43"/>
      <c r="I39" s="43"/>
    </row>
    <row r="40" spans="1:16" x14ac:dyDescent="0.25">
      <c r="A40" s="31" t="s">
        <v>4</v>
      </c>
      <c r="B40" s="31" t="s">
        <v>5</v>
      </c>
      <c r="C40" s="24" t="s">
        <v>6</v>
      </c>
      <c r="D40" s="4" t="s">
        <v>7</v>
      </c>
      <c r="E40" s="3"/>
      <c r="F40" s="31" t="s">
        <v>4</v>
      </c>
      <c r="G40" s="31" t="s">
        <v>5</v>
      </c>
      <c r="H40" s="24" t="s">
        <v>6</v>
      </c>
      <c r="I40" s="4" t="s">
        <v>7</v>
      </c>
    </row>
    <row r="41" spans="1:16" x14ac:dyDescent="0.25">
      <c r="A41" s="33" t="s">
        <v>79</v>
      </c>
      <c r="B41" s="34" t="s">
        <v>84</v>
      </c>
      <c r="C41" s="37">
        <v>3</v>
      </c>
      <c r="D41" s="5"/>
      <c r="E41" s="3"/>
      <c r="F41" s="33" t="s">
        <v>81</v>
      </c>
      <c r="G41" s="34" t="s">
        <v>85</v>
      </c>
      <c r="H41" s="37">
        <v>3</v>
      </c>
      <c r="I41" s="25"/>
    </row>
    <row r="42" spans="1:16" x14ac:dyDescent="0.25">
      <c r="A42" s="33" t="s">
        <v>77</v>
      </c>
      <c r="B42" s="34" t="s">
        <v>78</v>
      </c>
      <c r="C42" s="37">
        <v>3</v>
      </c>
      <c r="D42" s="5"/>
      <c r="E42" s="3"/>
      <c r="F42" s="33" t="s">
        <v>80</v>
      </c>
      <c r="G42" s="34" t="s">
        <v>91</v>
      </c>
      <c r="H42" s="37">
        <v>3</v>
      </c>
      <c r="I42" s="25"/>
    </row>
    <row r="43" spans="1:16" x14ac:dyDescent="0.25">
      <c r="A43" s="33" t="s">
        <v>110</v>
      </c>
      <c r="B43" s="34" t="s">
        <v>111</v>
      </c>
      <c r="C43" s="37">
        <v>3</v>
      </c>
      <c r="D43" s="3"/>
      <c r="E43" s="3"/>
      <c r="F43" s="33" t="s">
        <v>112</v>
      </c>
      <c r="G43" s="34" t="s">
        <v>113</v>
      </c>
      <c r="H43" s="37">
        <v>3</v>
      </c>
      <c r="I43" s="25"/>
    </row>
    <row r="44" spans="1:16" x14ac:dyDescent="0.25">
      <c r="A44" s="38" t="s">
        <v>109</v>
      </c>
      <c r="B44" s="39" t="s">
        <v>92</v>
      </c>
      <c r="C44" s="37">
        <v>3</v>
      </c>
      <c r="D44" s="3"/>
      <c r="E44" s="3"/>
      <c r="F44" s="33" t="s">
        <v>107</v>
      </c>
      <c r="G44" s="40" t="s">
        <v>108</v>
      </c>
      <c r="H44" s="37">
        <v>3</v>
      </c>
      <c r="I44" s="41"/>
    </row>
    <row r="45" spans="1:16" x14ac:dyDescent="0.25">
      <c r="A45" s="33" t="s">
        <v>39</v>
      </c>
      <c r="B45" s="34" t="s">
        <v>40</v>
      </c>
      <c r="C45" s="37">
        <v>3</v>
      </c>
      <c r="D45" s="3"/>
      <c r="E45" s="3"/>
      <c r="F45" s="33" t="s">
        <v>45</v>
      </c>
      <c r="G45" s="34" t="s">
        <v>46</v>
      </c>
      <c r="H45" s="37">
        <v>3</v>
      </c>
      <c r="I45" s="25"/>
    </row>
    <row r="46" spans="1:16" x14ac:dyDescent="0.25">
      <c r="A46" s="31" t="s">
        <v>21</v>
      </c>
      <c r="B46" s="28"/>
      <c r="C46" s="24">
        <f>SUM(C41:C45)</f>
        <v>15</v>
      </c>
      <c r="D46" s="3"/>
      <c r="E46" s="3"/>
      <c r="F46" s="31" t="s">
        <v>21</v>
      </c>
      <c r="G46" s="28"/>
      <c r="H46" s="24">
        <f>SUM(H41:H45)</f>
        <v>15</v>
      </c>
      <c r="I46" s="25"/>
    </row>
    <row r="47" spans="1:16" x14ac:dyDescent="0.25">
      <c r="A47" s="10"/>
      <c r="B47" s="11"/>
      <c r="C47" s="12"/>
      <c r="D47" s="11"/>
      <c r="E47" s="11"/>
      <c r="F47" s="11"/>
      <c r="G47" s="11"/>
      <c r="H47" s="11"/>
      <c r="I47" s="13"/>
    </row>
    <row r="48" spans="1:16" ht="15.75" x14ac:dyDescent="0.25">
      <c r="A48" s="58" t="s">
        <v>47</v>
      </c>
      <c r="B48" s="59"/>
      <c r="C48" s="14">
        <v>45</v>
      </c>
      <c r="D48" s="15"/>
      <c r="E48" s="15"/>
      <c r="F48" s="60" t="s">
        <v>48</v>
      </c>
      <c r="G48" s="59"/>
      <c r="H48" s="14">
        <f>C19+H19+H28+C28+C37+H37+H46+C46</f>
        <v>120</v>
      </c>
      <c r="I48" s="16"/>
    </row>
    <row r="49" spans="1:9" x14ac:dyDescent="0.25">
      <c r="A49" s="17"/>
      <c r="B49" s="18"/>
      <c r="C49" s="18"/>
      <c r="D49" s="18"/>
      <c r="E49" s="18"/>
      <c r="I49" s="19"/>
    </row>
    <row r="50" spans="1:9" ht="15.75" x14ac:dyDescent="0.25">
      <c r="A50" s="20" t="s">
        <v>49</v>
      </c>
      <c r="B50" s="21"/>
      <c r="C50" s="11"/>
      <c r="D50" s="11"/>
      <c r="E50" s="11"/>
      <c r="F50" s="11"/>
      <c r="G50" s="11"/>
      <c r="H50" s="11"/>
      <c r="I50" s="13"/>
    </row>
    <row r="51" spans="1:9" x14ac:dyDescent="0.25">
      <c r="A51" s="61" t="s">
        <v>50</v>
      </c>
      <c r="B51" s="62"/>
      <c r="C51" s="62"/>
      <c r="D51" s="62"/>
      <c r="E51" s="62"/>
      <c r="F51" s="62"/>
      <c r="G51" s="62"/>
      <c r="H51" s="62"/>
      <c r="I51" s="22"/>
    </row>
    <row r="52" spans="1:9" x14ac:dyDescent="0.25">
      <c r="A52" s="61" t="s">
        <v>51</v>
      </c>
      <c r="B52" s="62"/>
      <c r="C52" s="62"/>
      <c r="D52" s="62"/>
      <c r="E52" s="62"/>
      <c r="F52" s="62"/>
      <c r="G52" s="65"/>
      <c r="H52" s="65"/>
      <c r="I52" s="22"/>
    </row>
    <row r="53" spans="1:9" x14ac:dyDescent="0.25">
      <c r="A53" s="61" t="s">
        <v>93</v>
      </c>
      <c r="B53" s="62"/>
      <c r="C53" s="62"/>
      <c r="D53" s="62"/>
      <c r="E53" s="65"/>
      <c r="F53" s="65"/>
      <c r="G53" s="65"/>
      <c r="H53" s="65"/>
      <c r="I53" s="22"/>
    </row>
    <row r="54" spans="1:9" x14ac:dyDescent="0.25">
      <c r="A54" s="61" t="s">
        <v>100</v>
      </c>
      <c r="B54" s="62"/>
      <c r="C54" s="62"/>
      <c r="D54" s="62"/>
      <c r="E54" s="65"/>
      <c r="F54" s="65"/>
      <c r="G54" s="65"/>
      <c r="H54" s="65"/>
      <c r="I54" s="22"/>
    </row>
    <row r="55" spans="1:9" x14ac:dyDescent="0.25">
      <c r="A55" s="61" t="s">
        <v>52</v>
      </c>
      <c r="B55" s="62"/>
      <c r="C55" s="62"/>
      <c r="D55" s="62"/>
      <c r="E55" s="65"/>
      <c r="F55" s="65"/>
      <c r="G55" s="65"/>
      <c r="H55" s="65"/>
      <c r="I55" s="22"/>
    </row>
    <row r="56" spans="1:9" x14ac:dyDescent="0.25">
      <c r="A56" s="66" t="s">
        <v>53</v>
      </c>
      <c r="B56" s="67"/>
      <c r="C56" s="67"/>
      <c r="D56" s="67"/>
      <c r="E56" s="67"/>
      <c r="F56" s="67"/>
      <c r="G56" s="67"/>
      <c r="H56" s="67"/>
      <c r="I56" s="22"/>
    </row>
    <row r="57" spans="1:9" x14ac:dyDescent="0.25">
      <c r="A57" s="61" t="s">
        <v>54</v>
      </c>
      <c r="B57" s="62"/>
      <c r="C57" s="62"/>
      <c r="D57" s="62"/>
      <c r="E57" s="62"/>
      <c r="F57" s="62"/>
      <c r="G57" s="62"/>
      <c r="H57" s="62"/>
      <c r="I57" s="68"/>
    </row>
    <row r="58" spans="1:9" x14ac:dyDescent="0.25">
      <c r="A58" s="61" t="s">
        <v>101</v>
      </c>
      <c r="B58" s="62"/>
      <c r="C58" s="62"/>
      <c r="D58" s="62"/>
      <c r="E58" s="62"/>
      <c r="F58" s="62"/>
      <c r="G58" s="62"/>
      <c r="H58" s="62"/>
      <c r="I58" s="22"/>
    </row>
    <row r="59" spans="1:9" x14ac:dyDescent="0.25">
      <c r="A59" s="61" t="s">
        <v>69</v>
      </c>
      <c r="B59" s="62"/>
      <c r="C59" s="62"/>
      <c r="D59" s="62"/>
      <c r="E59" s="65"/>
      <c r="F59" s="65"/>
      <c r="G59" s="65"/>
      <c r="H59" s="65"/>
      <c r="I59" s="22"/>
    </row>
    <row r="60" spans="1:9" x14ac:dyDescent="0.25">
      <c r="A60" s="61" t="s">
        <v>55</v>
      </c>
      <c r="B60" s="62"/>
      <c r="C60" s="62"/>
      <c r="D60" s="62"/>
      <c r="E60" s="62"/>
      <c r="F60" s="62"/>
      <c r="G60" s="62"/>
      <c r="H60" s="65"/>
      <c r="I60" s="22"/>
    </row>
    <row r="61" spans="1:9" x14ac:dyDescent="0.25">
      <c r="A61" s="61" t="s">
        <v>56</v>
      </c>
      <c r="B61" s="62"/>
      <c r="C61" s="62"/>
      <c r="D61" s="62"/>
      <c r="E61" s="62"/>
      <c r="F61" s="62"/>
      <c r="G61" s="62"/>
      <c r="H61" s="65"/>
      <c r="I61" s="22"/>
    </row>
    <row r="62" spans="1:9" x14ac:dyDescent="0.25">
      <c r="A62" s="63" t="s">
        <v>102</v>
      </c>
      <c r="B62" s="64"/>
      <c r="C62" s="64"/>
      <c r="D62" s="64"/>
      <c r="E62" s="64"/>
      <c r="F62" s="64"/>
      <c r="G62" s="64"/>
      <c r="H62" s="64"/>
      <c r="I62" s="23"/>
    </row>
  </sheetData>
  <sortState ref="A41:D45">
    <sortCondition ref="A40"/>
  </sortState>
  <mergeCells count="35">
    <mergeCell ref="A62:H62"/>
    <mergeCell ref="A52:H52"/>
    <mergeCell ref="A53:H53"/>
    <mergeCell ref="A54:H54"/>
    <mergeCell ref="A55:H55"/>
    <mergeCell ref="A56:H56"/>
    <mergeCell ref="A57:I57"/>
    <mergeCell ref="A58:H58"/>
    <mergeCell ref="A59:H59"/>
    <mergeCell ref="A60:H60"/>
    <mergeCell ref="A61:H61"/>
    <mergeCell ref="A29:D29"/>
    <mergeCell ref="F29:I29"/>
    <mergeCell ref="A30:D30"/>
    <mergeCell ref="F30:I30"/>
    <mergeCell ref="A38:D38"/>
    <mergeCell ref="F38:I38"/>
    <mergeCell ref="A39:D39"/>
    <mergeCell ref="F39:I39"/>
    <mergeCell ref="A48:B48"/>
    <mergeCell ref="F48:G48"/>
    <mergeCell ref="A51:H51"/>
    <mergeCell ref="A11:D11"/>
    <mergeCell ref="F11:I11"/>
    <mergeCell ref="A20:D20"/>
    <mergeCell ref="F20:I20"/>
    <mergeCell ref="A21:D21"/>
    <mergeCell ref="F21:I21"/>
    <mergeCell ref="A10:D10"/>
    <mergeCell ref="F10:I10"/>
    <mergeCell ref="A1:I1"/>
    <mergeCell ref="A2:I2"/>
    <mergeCell ref="A3:I3"/>
    <mergeCell ref="A4:I4"/>
    <mergeCell ref="A5:I9"/>
  </mergeCells>
  <printOptions horizontalCentered="1"/>
  <pageMargins left="0.25" right="0.25" top="0.5" bottom="0.25" header="0.05" footer="0.05"/>
  <pageSetup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ACCT</vt:lpstr>
    </vt:vector>
  </TitlesOfParts>
  <Company>Arkansas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rgilbert</dc:creator>
  <cp:lastModifiedBy>James Doering</cp:lastModifiedBy>
  <cp:lastPrinted>2017-07-06T14:11:36Z</cp:lastPrinted>
  <dcterms:created xsi:type="dcterms:W3CDTF">2010-05-26T16:05:34Z</dcterms:created>
  <dcterms:modified xsi:type="dcterms:W3CDTF">2018-08-08T21:21:11Z</dcterms:modified>
</cp:coreProperties>
</file>